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11640" activeTab="3"/>
  </bookViews>
  <sheets>
    <sheet name="F1A" sheetId="1" r:id="rId1"/>
    <sheet name="F1B" sheetId="2" r:id="rId2"/>
    <sheet name="F1C" sheetId="3" r:id="rId3"/>
    <sheet name="F1H" sheetId="4" r:id="rId4"/>
  </sheets>
  <definedNames/>
  <calcPr fullCalcOnLoad="1"/>
</workbook>
</file>

<file path=xl/sharedStrings.xml><?xml version="1.0" encoding="utf-8"?>
<sst xmlns="http://schemas.openxmlformats.org/spreadsheetml/2006/main" count="119" uniqueCount="52">
  <si>
    <t>2006.a.vabalennu Eesti karikavõistluste II etapp</t>
  </si>
  <si>
    <t>F1A</t>
  </si>
  <si>
    <t>22. aprillil  2006 Nurmsis</t>
  </si>
  <si>
    <t>Maksimum</t>
  </si>
  <si>
    <t>Nimi</t>
  </si>
  <si>
    <t>Klubi</t>
  </si>
  <si>
    <t>Litsentsi Nr.</t>
  </si>
  <si>
    <t>1.tuur</t>
  </si>
  <si>
    <t>2.tuur</t>
  </si>
  <si>
    <t>3.tuur</t>
  </si>
  <si>
    <t>4.tuur</t>
  </si>
  <si>
    <t>5.tuur</t>
  </si>
  <si>
    <t>6.tuur</t>
  </si>
  <si>
    <t>7.tuur</t>
  </si>
  <si>
    <t>Fly Off</t>
  </si>
  <si>
    <t>Kokku</t>
  </si>
  <si>
    <t>Ülar Vihul</t>
  </si>
  <si>
    <t xml:space="preserve">Nõmme NM     </t>
  </si>
  <si>
    <t>EST-0070</t>
  </si>
  <si>
    <t>Janar Sell (J)</t>
  </si>
  <si>
    <t>Tartu MK</t>
  </si>
  <si>
    <t>EST-</t>
  </si>
  <si>
    <t>Tambet Lepp</t>
  </si>
  <si>
    <t>Urmas Kokk</t>
  </si>
  <si>
    <t>EST-0290</t>
  </si>
  <si>
    <t>Ants Selgoja</t>
  </si>
  <si>
    <t>Pärnu NTM</t>
  </si>
  <si>
    <t>EST-0025</t>
  </si>
  <si>
    <t>Margus Keba (J)</t>
  </si>
  <si>
    <t>EST-0295</t>
  </si>
  <si>
    <t>Kuido Pruuns</t>
  </si>
  <si>
    <t>Aavo Koppel</t>
  </si>
  <si>
    <t>F1H</t>
  </si>
  <si>
    <t>Margus Keba</t>
  </si>
  <si>
    <t>Kristjan Nikolai</t>
  </si>
  <si>
    <t>EST-0281</t>
  </si>
  <si>
    <t>Artur Jürison</t>
  </si>
  <si>
    <t>EST-0311</t>
  </si>
  <si>
    <t>Mikk Kaspar Vahtra</t>
  </si>
  <si>
    <t>F1B</t>
  </si>
  <si>
    <t>Indrek Harjo</t>
  </si>
  <si>
    <t>Nõmme NM</t>
  </si>
  <si>
    <t>EST-0050</t>
  </si>
  <si>
    <t>Tiit Lilloveer</t>
  </si>
  <si>
    <t>F1C</t>
  </si>
  <si>
    <t>Raimond Naaber</t>
  </si>
  <si>
    <t>EST -0038</t>
  </si>
  <si>
    <t>Jüri Roots</t>
  </si>
  <si>
    <t xml:space="preserve"> Fun Fly Club</t>
  </si>
  <si>
    <t>EST -0039</t>
  </si>
  <si>
    <t>Vahur Tiho</t>
  </si>
  <si>
    <t xml:space="preserve">KV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</si>
</sst>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b/>
      <u val="single"/>
      <sz val="12"/>
      <name val="Times New Roman"/>
      <family val="1"/>
    </font>
    <font>
      <sz val="12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H24" sqref="H24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1" customFormat="1" ht="20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8" ht="15.75" customHeight="1">
      <c r="B2" s="23" t="s">
        <v>1</v>
      </c>
      <c r="E2" s="21" t="s">
        <v>2</v>
      </c>
      <c r="F2" s="22"/>
      <c r="G2" s="22"/>
      <c r="H2" s="22"/>
    </row>
    <row r="4" spans="4:13" ht="15.75" customHeight="1">
      <c r="D4" s="2" t="s">
        <v>3</v>
      </c>
      <c r="E4" s="3">
        <v>150</v>
      </c>
      <c r="F4" s="3">
        <v>150</v>
      </c>
      <c r="G4" s="3">
        <v>150</v>
      </c>
      <c r="H4" s="3">
        <v>150</v>
      </c>
      <c r="I4" s="3">
        <v>150</v>
      </c>
      <c r="J4" s="3">
        <v>150</v>
      </c>
      <c r="K4" s="3">
        <v>150</v>
      </c>
      <c r="L4" s="4"/>
      <c r="M4" s="3">
        <f>SUM(E4:L4)</f>
        <v>1050</v>
      </c>
    </row>
    <row r="5" spans="1:14" s="8" customFormat="1" ht="15.75" customHeight="1">
      <c r="A5" s="5"/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51</v>
      </c>
    </row>
    <row r="6" spans="1:14" s="8" customFormat="1" ht="15.75" customHeight="1">
      <c r="A6" s="9">
        <v>1</v>
      </c>
      <c r="B6" s="10" t="s">
        <v>16</v>
      </c>
      <c r="C6" s="10" t="s">
        <v>17</v>
      </c>
      <c r="D6" s="11" t="s">
        <v>18</v>
      </c>
      <c r="E6" s="7">
        <v>96</v>
      </c>
      <c r="F6" s="6">
        <v>150</v>
      </c>
      <c r="G6" s="6">
        <v>150</v>
      </c>
      <c r="H6" s="6">
        <v>150</v>
      </c>
      <c r="I6" s="6">
        <v>150</v>
      </c>
      <c r="J6" s="6">
        <v>150</v>
      </c>
      <c r="K6" s="6">
        <v>150</v>
      </c>
      <c r="L6" s="6"/>
      <c r="M6" s="12">
        <f aca="true" t="shared" si="0" ref="M6:M13">SUM(E6:L6)</f>
        <v>996</v>
      </c>
      <c r="N6" s="13">
        <f aca="true" t="shared" si="1" ref="N6:N13">(M6/$M$4)*100</f>
        <v>94.85714285714286</v>
      </c>
    </row>
    <row r="7" spans="1:14" s="8" customFormat="1" ht="15.75" customHeight="1">
      <c r="A7" s="9">
        <v>2</v>
      </c>
      <c r="B7" s="14" t="s">
        <v>19</v>
      </c>
      <c r="C7" s="10" t="s">
        <v>20</v>
      </c>
      <c r="D7" s="11" t="s">
        <v>21</v>
      </c>
      <c r="E7" s="6">
        <v>114</v>
      </c>
      <c r="F7" s="6">
        <v>150</v>
      </c>
      <c r="G7" s="6">
        <v>97</v>
      </c>
      <c r="H7" s="6">
        <v>128</v>
      </c>
      <c r="I7" s="6">
        <v>150</v>
      </c>
      <c r="J7" s="6">
        <v>115</v>
      </c>
      <c r="K7" s="6">
        <v>150</v>
      </c>
      <c r="L7" s="6"/>
      <c r="M7" s="12">
        <f t="shared" si="0"/>
        <v>904</v>
      </c>
      <c r="N7" s="13">
        <f t="shared" si="1"/>
        <v>86.09523809523809</v>
      </c>
    </row>
    <row r="8" spans="1:14" s="8" customFormat="1" ht="15.75" customHeight="1">
      <c r="A8" s="9">
        <v>3</v>
      </c>
      <c r="B8" s="14" t="s">
        <v>22</v>
      </c>
      <c r="C8" s="10" t="s">
        <v>20</v>
      </c>
      <c r="D8" s="15" t="s">
        <v>21</v>
      </c>
      <c r="E8" s="16">
        <v>87</v>
      </c>
      <c r="F8" s="16">
        <v>82</v>
      </c>
      <c r="G8" s="16">
        <v>130</v>
      </c>
      <c r="H8" s="16">
        <v>150</v>
      </c>
      <c r="I8" s="16">
        <v>150</v>
      </c>
      <c r="J8" s="16">
        <v>150</v>
      </c>
      <c r="K8" s="16">
        <v>150</v>
      </c>
      <c r="L8" s="3"/>
      <c r="M8" s="12">
        <f t="shared" si="0"/>
        <v>899</v>
      </c>
      <c r="N8" s="13">
        <f t="shared" si="1"/>
        <v>85.61904761904762</v>
      </c>
    </row>
    <row r="9" spans="1:14" s="8" customFormat="1" ht="15.75" customHeight="1">
      <c r="A9" s="9">
        <v>4</v>
      </c>
      <c r="B9" s="17" t="s">
        <v>23</v>
      </c>
      <c r="C9" s="10" t="s">
        <v>17</v>
      </c>
      <c r="D9" s="11" t="s">
        <v>24</v>
      </c>
      <c r="E9" s="6">
        <v>93</v>
      </c>
      <c r="F9" s="6">
        <v>150</v>
      </c>
      <c r="G9" s="6">
        <v>150</v>
      </c>
      <c r="H9" s="6">
        <v>150</v>
      </c>
      <c r="I9" s="6">
        <v>150</v>
      </c>
      <c r="J9" s="6">
        <v>136</v>
      </c>
      <c r="K9" s="6">
        <v>70</v>
      </c>
      <c r="L9" s="6"/>
      <c r="M9" s="12">
        <f t="shared" si="0"/>
        <v>899</v>
      </c>
      <c r="N9" s="13">
        <f t="shared" si="1"/>
        <v>85.61904761904762</v>
      </c>
    </row>
    <row r="10" spans="1:14" s="8" customFormat="1" ht="15.75" customHeight="1">
      <c r="A10" s="9">
        <v>5</v>
      </c>
      <c r="B10" s="10" t="s">
        <v>25</v>
      </c>
      <c r="C10" s="10" t="s">
        <v>26</v>
      </c>
      <c r="D10" s="15" t="s">
        <v>27</v>
      </c>
      <c r="E10" s="6">
        <v>61</v>
      </c>
      <c r="F10" s="6">
        <v>54</v>
      </c>
      <c r="G10" s="6">
        <v>78</v>
      </c>
      <c r="H10" s="6">
        <v>150</v>
      </c>
      <c r="I10" s="6">
        <v>121</v>
      </c>
      <c r="J10" s="6">
        <v>150</v>
      </c>
      <c r="K10" s="6">
        <v>150</v>
      </c>
      <c r="L10" s="6"/>
      <c r="M10" s="12">
        <f t="shared" si="0"/>
        <v>764</v>
      </c>
      <c r="N10" s="13">
        <f t="shared" si="1"/>
        <v>72.76190476190476</v>
      </c>
    </row>
    <row r="11" spans="1:14" s="8" customFormat="1" ht="15.75" customHeight="1">
      <c r="A11" s="18">
        <v>6</v>
      </c>
      <c r="B11" s="14" t="s">
        <v>28</v>
      </c>
      <c r="C11" s="10" t="s">
        <v>26</v>
      </c>
      <c r="D11" s="15" t="s">
        <v>29</v>
      </c>
      <c r="E11" s="16">
        <v>150</v>
      </c>
      <c r="F11" s="16">
        <v>150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3"/>
      <c r="M11" s="12">
        <f t="shared" si="0"/>
        <v>300</v>
      </c>
      <c r="N11" s="13">
        <f t="shared" si="1"/>
        <v>28.57142857142857</v>
      </c>
    </row>
    <row r="12" spans="1:14" s="8" customFormat="1" ht="15.75" customHeight="1">
      <c r="A12" s="18">
        <v>7</v>
      </c>
      <c r="B12" s="10" t="s">
        <v>30</v>
      </c>
      <c r="C12" s="10" t="s">
        <v>17</v>
      </c>
      <c r="D12" s="15" t="s">
        <v>21</v>
      </c>
      <c r="E12" s="6">
        <v>52</v>
      </c>
      <c r="F12" s="6">
        <v>150</v>
      </c>
      <c r="G12" s="6">
        <v>65</v>
      </c>
      <c r="H12" s="6">
        <v>0</v>
      </c>
      <c r="I12" s="6">
        <v>0</v>
      </c>
      <c r="J12" s="6">
        <v>0</v>
      </c>
      <c r="K12" s="6">
        <v>0</v>
      </c>
      <c r="L12" s="6"/>
      <c r="M12" s="12">
        <f t="shared" si="0"/>
        <v>267</v>
      </c>
      <c r="N12" s="13">
        <f t="shared" si="1"/>
        <v>25.428571428571427</v>
      </c>
    </row>
    <row r="13" spans="1:14" s="8" customFormat="1" ht="15.75" customHeight="1">
      <c r="A13" s="18">
        <v>8</v>
      </c>
      <c r="B13" s="14" t="s">
        <v>31</v>
      </c>
      <c r="C13" s="10" t="s">
        <v>17</v>
      </c>
      <c r="D13" s="15" t="s">
        <v>21</v>
      </c>
      <c r="E13" s="16">
        <v>74</v>
      </c>
      <c r="F13" s="16">
        <v>50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3"/>
      <c r="M13" s="12">
        <f t="shared" si="0"/>
        <v>124</v>
      </c>
      <c r="N13" s="13">
        <f t="shared" si="1"/>
        <v>11.80952380952381</v>
      </c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N5" sqref="N5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1" customFormat="1" ht="20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8" ht="15.75" customHeight="1">
      <c r="B2" s="23" t="s">
        <v>39</v>
      </c>
      <c r="E2" s="21" t="s">
        <v>2</v>
      </c>
      <c r="F2" s="22"/>
      <c r="G2" s="22"/>
      <c r="H2" s="22"/>
    </row>
    <row r="4" spans="4:13" ht="15.75" customHeight="1">
      <c r="D4" s="2" t="s">
        <v>3</v>
      </c>
      <c r="E4" s="3">
        <v>150</v>
      </c>
      <c r="F4" s="3">
        <v>150</v>
      </c>
      <c r="G4" s="3">
        <v>150</v>
      </c>
      <c r="H4" s="3">
        <v>150</v>
      </c>
      <c r="I4" s="3">
        <v>150</v>
      </c>
      <c r="J4" s="3">
        <v>150</v>
      </c>
      <c r="K4" s="3">
        <v>150</v>
      </c>
      <c r="L4" s="4"/>
      <c r="M4" s="3">
        <f>SUM(E4:L4)</f>
        <v>1050</v>
      </c>
    </row>
    <row r="5" spans="1:14" s="8" customFormat="1" ht="15.75" customHeight="1">
      <c r="A5" s="5"/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51</v>
      </c>
    </row>
    <row r="6" spans="1:14" s="8" customFormat="1" ht="15.75" customHeight="1">
      <c r="A6" s="9">
        <v>1</v>
      </c>
      <c r="B6" s="10" t="s">
        <v>40</v>
      </c>
      <c r="C6" s="10" t="s">
        <v>41</v>
      </c>
      <c r="D6" s="15" t="s">
        <v>42</v>
      </c>
      <c r="E6" s="6">
        <v>0</v>
      </c>
      <c r="F6" s="6">
        <v>118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9"/>
      <c r="M6" s="12">
        <f>SUM(E6:L6)</f>
        <v>118</v>
      </c>
      <c r="N6" s="13">
        <f>(M6/$M$4)*100</f>
        <v>11.238095238095239</v>
      </c>
    </row>
    <row r="7" spans="1:14" s="8" customFormat="1" ht="15.75" customHeight="1">
      <c r="A7" s="9">
        <v>2</v>
      </c>
      <c r="B7" s="10" t="s">
        <v>43</v>
      </c>
      <c r="C7" s="10" t="s">
        <v>41</v>
      </c>
      <c r="D7" s="11" t="s">
        <v>21</v>
      </c>
      <c r="E7" s="6">
        <v>0</v>
      </c>
      <c r="F7" s="6">
        <v>93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9"/>
      <c r="M7" s="12">
        <f>SUM(E7:L7)</f>
        <v>93</v>
      </c>
      <c r="N7" s="13">
        <f>(M7/$M$4)*100</f>
        <v>8.857142857142856</v>
      </c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N5" sqref="N5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1" customFormat="1" ht="20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8" ht="15.75" customHeight="1">
      <c r="B2" s="23" t="s">
        <v>44</v>
      </c>
      <c r="E2" s="21" t="s">
        <v>2</v>
      </c>
      <c r="F2" s="22"/>
      <c r="G2" s="22"/>
      <c r="H2" s="22"/>
    </row>
    <row r="4" spans="4:13" ht="15.75" customHeight="1">
      <c r="D4" s="2" t="s">
        <v>3</v>
      </c>
      <c r="E4" s="3">
        <v>150</v>
      </c>
      <c r="F4" s="3">
        <v>150</v>
      </c>
      <c r="G4" s="3">
        <v>150</v>
      </c>
      <c r="H4" s="3">
        <v>150</v>
      </c>
      <c r="I4" s="3">
        <v>150</v>
      </c>
      <c r="J4" s="3">
        <v>150</v>
      </c>
      <c r="K4" s="3">
        <v>150</v>
      </c>
      <c r="L4" s="4"/>
      <c r="M4" s="3">
        <f>SUM(E4:L4)</f>
        <v>1050</v>
      </c>
    </row>
    <row r="5" spans="1:14" s="8" customFormat="1" ht="15.75" customHeight="1">
      <c r="A5" s="5"/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51</v>
      </c>
    </row>
    <row r="6" spans="1:14" s="8" customFormat="1" ht="15.75" customHeight="1">
      <c r="A6" s="9">
        <v>1</v>
      </c>
      <c r="B6" s="10" t="s">
        <v>45</v>
      </c>
      <c r="C6" s="10" t="s">
        <v>17</v>
      </c>
      <c r="D6" s="15" t="s">
        <v>46</v>
      </c>
      <c r="E6" s="6">
        <v>0</v>
      </c>
      <c r="F6" s="6">
        <v>53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9"/>
      <c r="M6" s="12">
        <f>SUM(E6:L6)</f>
        <v>53</v>
      </c>
      <c r="N6" s="13">
        <f>(M6/$M$4)*100</f>
        <v>5.0476190476190474</v>
      </c>
    </row>
    <row r="7" spans="1:14" s="8" customFormat="1" ht="15.75" customHeight="1">
      <c r="A7" s="9">
        <v>2</v>
      </c>
      <c r="B7" s="10" t="s">
        <v>47</v>
      </c>
      <c r="C7" s="10" t="s">
        <v>48</v>
      </c>
      <c r="D7" s="11" t="s">
        <v>49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9"/>
      <c r="M7" s="12">
        <f>SUM(E7:L7)</f>
        <v>0</v>
      </c>
      <c r="N7" s="13">
        <f>(M7/$M$4)*100</f>
        <v>0</v>
      </c>
    </row>
    <row r="8" spans="1:14" s="8" customFormat="1" ht="15.75" customHeight="1">
      <c r="A8" s="9">
        <v>3</v>
      </c>
      <c r="B8" s="14" t="s">
        <v>50</v>
      </c>
      <c r="C8" s="10" t="s">
        <v>17</v>
      </c>
      <c r="D8" s="11" t="s">
        <v>21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9"/>
      <c r="M8" s="12">
        <f>SUM(E8:L8)</f>
        <v>0</v>
      </c>
      <c r="N8" s="13">
        <f>(M8/$M$4)*100</f>
        <v>0</v>
      </c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B8" sqref="B8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16.7109375" style="0" customWidth="1"/>
    <col min="4" max="4" width="12.7109375" style="0" customWidth="1"/>
    <col min="5" max="13" width="7.7109375" style="0" customWidth="1"/>
    <col min="14" max="14" width="7.57421875" style="0" customWidth="1"/>
  </cols>
  <sheetData>
    <row r="1" spans="1:14" s="1" customFormat="1" ht="20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8" ht="15.75" customHeight="1">
      <c r="B2" s="23" t="s">
        <v>32</v>
      </c>
      <c r="E2" s="21" t="s">
        <v>2</v>
      </c>
      <c r="F2" s="22"/>
      <c r="G2" s="22"/>
      <c r="H2" s="22"/>
    </row>
    <row r="4" spans="4:13" ht="15.75" customHeight="1">
      <c r="D4" s="2" t="s">
        <v>3</v>
      </c>
      <c r="E4" s="3">
        <v>120</v>
      </c>
      <c r="F4" s="3">
        <v>120</v>
      </c>
      <c r="G4" s="3">
        <v>120</v>
      </c>
      <c r="H4" s="3">
        <v>120</v>
      </c>
      <c r="I4" s="3">
        <v>120</v>
      </c>
      <c r="J4" s="4"/>
      <c r="K4" s="4"/>
      <c r="L4" s="4"/>
      <c r="M4" s="3">
        <f>SUM(E4:L4)</f>
        <v>600</v>
      </c>
    </row>
    <row r="5" spans="1:14" s="8" customFormat="1" ht="15.75" customHeight="1">
      <c r="A5" s="5"/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51</v>
      </c>
    </row>
    <row r="6" spans="1:14" s="8" customFormat="1" ht="15.75" customHeight="1">
      <c r="A6" s="9">
        <v>1</v>
      </c>
      <c r="B6" s="10" t="s">
        <v>33</v>
      </c>
      <c r="C6" s="10" t="s">
        <v>26</v>
      </c>
      <c r="D6" s="11" t="s">
        <v>29</v>
      </c>
      <c r="E6" s="6">
        <v>57</v>
      </c>
      <c r="F6" s="6">
        <v>49</v>
      </c>
      <c r="G6" s="6">
        <v>59</v>
      </c>
      <c r="H6" s="6">
        <v>52</v>
      </c>
      <c r="I6" s="6">
        <v>54</v>
      </c>
      <c r="J6" s="19"/>
      <c r="K6" s="19"/>
      <c r="L6" s="9"/>
      <c r="M6" s="12">
        <f>SUM(E6:L6)</f>
        <v>271</v>
      </c>
      <c r="N6" s="13">
        <f>(M6/$M$4)*100</f>
        <v>45.166666666666664</v>
      </c>
    </row>
    <row r="7" spans="1:14" s="8" customFormat="1" ht="15.75" customHeight="1">
      <c r="A7" s="9">
        <v>2</v>
      </c>
      <c r="B7" s="14" t="s">
        <v>34</v>
      </c>
      <c r="C7" s="10" t="s">
        <v>26</v>
      </c>
      <c r="D7" s="11" t="s">
        <v>35</v>
      </c>
      <c r="E7" s="6">
        <v>17</v>
      </c>
      <c r="F7" s="6">
        <v>96</v>
      </c>
      <c r="G7" s="6">
        <v>56</v>
      </c>
      <c r="H7" s="6">
        <v>46</v>
      </c>
      <c r="I7" s="6">
        <v>24</v>
      </c>
      <c r="J7" s="19"/>
      <c r="K7" s="19"/>
      <c r="L7" s="9"/>
      <c r="M7" s="12">
        <f>SUM(E7:L7)</f>
        <v>239</v>
      </c>
      <c r="N7" s="13">
        <f>(M7/$M$4)*100</f>
        <v>39.83333333333333</v>
      </c>
    </row>
    <row r="8" spans="1:14" s="8" customFormat="1" ht="15.75" customHeight="1">
      <c r="A8" s="9">
        <v>3</v>
      </c>
      <c r="B8" s="14" t="s">
        <v>36</v>
      </c>
      <c r="C8" s="10" t="s">
        <v>26</v>
      </c>
      <c r="D8" s="15" t="s">
        <v>37</v>
      </c>
      <c r="E8" s="6">
        <v>26</v>
      </c>
      <c r="F8" s="6">
        <v>45</v>
      </c>
      <c r="G8" s="6">
        <v>44</v>
      </c>
      <c r="H8" s="6">
        <v>38</v>
      </c>
      <c r="I8" s="6">
        <v>46</v>
      </c>
      <c r="J8" s="2"/>
      <c r="K8" s="2"/>
      <c r="L8" s="2"/>
      <c r="M8" s="12">
        <f>SUM(E8:L8)</f>
        <v>199</v>
      </c>
      <c r="N8" s="13">
        <f>(M8/$M$4)*100</f>
        <v>33.166666666666664</v>
      </c>
    </row>
    <row r="9" spans="1:14" s="8" customFormat="1" ht="16.5" customHeight="1">
      <c r="A9" s="9">
        <v>4</v>
      </c>
      <c r="B9" s="10" t="s">
        <v>38</v>
      </c>
      <c r="C9" s="10" t="s">
        <v>20</v>
      </c>
      <c r="D9" s="15" t="s">
        <v>21</v>
      </c>
      <c r="E9" s="6">
        <v>27</v>
      </c>
      <c r="F9" s="6">
        <v>0</v>
      </c>
      <c r="G9" s="6">
        <v>0</v>
      </c>
      <c r="H9" s="6">
        <v>0</v>
      </c>
      <c r="I9" s="6">
        <v>0</v>
      </c>
      <c r="J9" s="19"/>
      <c r="K9" s="19"/>
      <c r="L9" s="9"/>
      <c r="M9" s="12">
        <f>SUM(E9:L9)</f>
        <v>27</v>
      </c>
      <c r="N9" s="13">
        <f>(M9/$M$4)*100</f>
        <v>4.5</v>
      </c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Frens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Urmas Kokk</dc:creator>
  <cp:keywords/>
  <dc:description/>
  <cp:lastModifiedBy>Arvi</cp:lastModifiedBy>
  <dcterms:created xsi:type="dcterms:W3CDTF">2006-04-24T13:03:04Z</dcterms:created>
  <dcterms:modified xsi:type="dcterms:W3CDTF">2006-04-24T14:47:55Z</dcterms:modified>
  <cp:category/>
  <cp:version/>
  <cp:contentType/>
  <cp:contentStatus/>
</cp:coreProperties>
</file>