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10455" windowHeight="11640" activeTab="0"/>
  </bookViews>
  <sheets>
    <sheet name="F1A" sheetId="1" r:id="rId1"/>
    <sheet name="F1A (J)" sheetId="2" r:id="rId2"/>
    <sheet name="F1B" sheetId="3" r:id="rId3"/>
    <sheet name="F1B (J)" sheetId="4" r:id="rId4"/>
    <sheet name="F1C" sheetId="5" r:id="rId5"/>
  </sheets>
  <definedNames>
    <definedName name="_xlnm.Print_Titles" localSheetId="0">'F1A'!$1:$5</definedName>
  </definedNames>
  <calcPr fullCalcOnLoad="1"/>
</workbook>
</file>

<file path=xl/sharedStrings.xml><?xml version="1.0" encoding="utf-8"?>
<sst xmlns="http://schemas.openxmlformats.org/spreadsheetml/2006/main" count="384" uniqueCount="214">
  <si>
    <t>F1A</t>
  </si>
  <si>
    <t>Name</t>
  </si>
  <si>
    <t>Country</t>
  </si>
  <si>
    <t>Lic No</t>
  </si>
  <si>
    <t>Sigitas Jakutis</t>
  </si>
  <si>
    <t>UKR</t>
  </si>
  <si>
    <t>FIN</t>
  </si>
  <si>
    <t>EST</t>
  </si>
  <si>
    <t>LAT</t>
  </si>
  <si>
    <t>F1B</t>
  </si>
  <si>
    <t>F1C</t>
  </si>
  <si>
    <t>Rolandas Mackus</t>
  </si>
  <si>
    <t>LTU-232</t>
  </si>
  <si>
    <t>LTU-327</t>
  </si>
  <si>
    <t>EST-0050</t>
  </si>
  <si>
    <t>Robertas Kiburtas</t>
  </si>
  <si>
    <t>Danas Babenskas</t>
  </si>
  <si>
    <t>Naaber Raimond</t>
  </si>
  <si>
    <t>EST-0038</t>
  </si>
  <si>
    <t>Juri Roots</t>
  </si>
  <si>
    <t>EST-0039</t>
  </si>
  <si>
    <t>Claus Gretter</t>
  </si>
  <si>
    <t>GER</t>
  </si>
  <si>
    <t>GER-2784</t>
  </si>
  <si>
    <t>LTU-081</t>
  </si>
  <si>
    <t>LTU-005</t>
  </si>
  <si>
    <t>LTU-137</t>
  </si>
  <si>
    <t>LTU-283</t>
  </si>
  <si>
    <t>LTU-079</t>
  </si>
  <si>
    <t>LTU-169</t>
  </si>
  <si>
    <t>SWE</t>
  </si>
  <si>
    <t>Per Findahl</t>
  </si>
  <si>
    <t>SWE-15125</t>
  </si>
  <si>
    <t>Kimmo Kulmakko</t>
  </si>
  <si>
    <t>Ular Vihul</t>
  </si>
  <si>
    <t>EST-0070</t>
  </si>
  <si>
    <t>Indrek Harjo</t>
  </si>
  <si>
    <t>237 YL</t>
  </si>
  <si>
    <t>006 YL</t>
  </si>
  <si>
    <t>Petri Kuikka</t>
  </si>
  <si>
    <t>FIN-2964</t>
  </si>
  <si>
    <t>FIN-1212</t>
  </si>
  <si>
    <t>GBR</t>
  </si>
  <si>
    <t>Mike Woolner</t>
  </si>
  <si>
    <t>Russell Peers</t>
  </si>
  <si>
    <t>Volodimir Sychov</t>
  </si>
  <si>
    <t>Urmas Kokk</t>
  </si>
  <si>
    <t>EST-0290</t>
  </si>
  <si>
    <t>Viktors Rosonoks</t>
  </si>
  <si>
    <t>254 YL</t>
  </si>
  <si>
    <t>LTU-462</t>
  </si>
  <si>
    <t>Robert Helgren</t>
  </si>
  <si>
    <t>SWE-40391</t>
  </si>
  <si>
    <t>Goran Trogen</t>
  </si>
  <si>
    <t>SWE-54265</t>
  </si>
  <si>
    <t>Gintaras Trimakas</t>
  </si>
  <si>
    <t>Mantvydas Latvenas</t>
  </si>
  <si>
    <t>BALTIC CUP 2007</t>
  </si>
  <si>
    <t>LTU-459</t>
  </si>
  <si>
    <t>UKR-546</t>
  </si>
  <si>
    <t>Sychova Svetlana</t>
  </si>
  <si>
    <t>Alar Mihhailov</t>
  </si>
  <si>
    <t>EST 0199</t>
  </si>
  <si>
    <t>Yrjo Waltonen</t>
  </si>
  <si>
    <t>FIN-681</t>
  </si>
  <si>
    <t>Klaus W. Salzer</t>
  </si>
  <si>
    <t>AUT 3200190031</t>
  </si>
  <si>
    <t xml:space="preserve">AUT </t>
  </si>
  <si>
    <t xml:space="preserve">Marius Bliujus </t>
  </si>
  <si>
    <t>Rolandas Norkunas</t>
  </si>
  <si>
    <t>Tapio Linkosalo</t>
  </si>
  <si>
    <t>Ants Selgoja</t>
  </si>
  <si>
    <t>EST-0025</t>
  </si>
  <si>
    <t>Ivan Kolic</t>
  </si>
  <si>
    <t>GER-1774</t>
  </si>
  <si>
    <t>Dietrich Sauter</t>
  </si>
  <si>
    <t>Dirk Halbmeier</t>
  </si>
  <si>
    <t>GER-2738</t>
  </si>
  <si>
    <t>Fritz Wilkening</t>
  </si>
  <si>
    <t>GER-90</t>
  </si>
  <si>
    <t>GER-2022</t>
  </si>
  <si>
    <t>Peter Windisch</t>
  </si>
  <si>
    <t>Thomas Weimer</t>
  </si>
  <si>
    <t>GER-2073</t>
  </si>
  <si>
    <t>John Carter</t>
  </si>
  <si>
    <t>John Cuthbert</t>
  </si>
  <si>
    <t>Ossi Kilpelainen</t>
  </si>
  <si>
    <t>Matti Lihtamo</t>
  </si>
  <si>
    <t>FIN-359</t>
  </si>
  <si>
    <t>Tommi Isotalo</t>
  </si>
  <si>
    <t>FIN-3655</t>
  </si>
  <si>
    <t>Janne Isotalo</t>
  </si>
  <si>
    <t>FIN-3722</t>
  </si>
  <si>
    <t>ESP</t>
  </si>
  <si>
    <t>ESP-498</t>
  </si>
  <si>
    <t>Julien Sion</t>
  </si>
  <si>
    <t>FRA</t>
  </si>
  <si>
    <t>FRA-999</t>
  </si>
  <si>
    <t>Vitaliy Harazha</t>
  </si>
  <si>
    <t>Gundars Abolins</t>
  </si>
  <si>
    <t>233 YL</t>
  </si>
  <si>
    <t>234 YL</t>
  </si>
  <si>
    <t>250 YL</t>
  </si>
  <si>
    <t>273 YL</t>
  </si>
  <si>
    <t>231 YL</t>
  </si>
  <si>
    <t>229 YL</t>
  </si>
  <si>
    <t>Janis Sprogis</t>
  </si>
  <si>
    <t>Viesturs Berzins</t>
  </si>
  <si>
    <t>LTU</t>
  </si>
  <si>
    <t>244 YL</t>
  </si>
  <si>
    <t>Maris Voits</t>
  </si>
  <si>
    <t>109YL</t>
  </si>
  <si>
    <t>Sergei Molcanov</t>
  </si>
  <si>
    <t>Vahur Tiho</t>
  </si>
  <si>
    <t>FIN-275</t>
  </si>
  <si>
    <t>GBR-50520</t>
  </si>
  <si>
    <t>LTU-345</t>
  </si>
  <si>
    <t>EST-0268</t>
  </si>
  <si>
    <t>EST-0319</t>
  </si>
  <si>
    <t>EST-0269</t>
  </si>
  <si>
    <t>EST-0297</t>
  </si>
  <si>
    <t>EST-0322</t>
  </si>
  <si>
    <t>Kaarle Kuukka</t>
  </si>
  <si>
    <t>FIN-2651</t>
  </si>
  <si>
    <t>GBR 51781</t>
  </si>
  <si>
    <t>GBR 57957</t>
  </si>
  <si>
    <t>GBR 27418</t>
  </si>
  <si>
    <t>FIN-2500</t>
  </si>
  <si>
    <t>Vincent Croguennec</t>
  </si>
  <si>
    <t>SRB</t>
  </si>
  <si>
    <t>LTU-463</t>
  </si>
  <si>
    <t>LTU-400</t>
  </si>
  <si>
    <t>UKR-238</t>
  </si>
  <si>
    <t>EST-0166</t>
  </si>
  <si>
    <t>Anti Kordemets</t>
  </si>
  <si>
    <t>Tonu Luman</t>
  </si>
  <si>
    <t>EST-0291</t>
  </si>
  <si>
    <t>Markus Hopfler</t>
  </si>
  <si>
    <t>AUT</t>
  </si>
  <si>
    <t>AUT-4300400019</t>
  </si>
  <si>
    <t>LTU-466</t>
  </si>
  <si>
    <t>LTU-441</t>
  </si>
  <si>
    <t>Riku Posa</t>
  </si>
  <si>
    <t>Roman Lavrinov</t>
  </si>
  <si>
    <t>UKR-152</t>
  </si>
  <si>
    <t>UKR-137</t>
  </si>
  <si>
    <t>GER-2732</t>
  </si>
  <si>
    <t>FIN-1817</t>
  </si>
  <si>
    <t>Henryk Budnicki</t>
  </si>
  <si>
    <t>POL</t>
  </si>
  <si>
    <t>POL-2013</t>
  </si>
  <si>
    <t>POL-2733</t>
  </si>
  <si>
    <t>Oleg Stoev</t>
  </si>
  <si>
    <t>Vladimir Romancenko</t>
  </si>
  <si>
    <t>Javier Abad</t>
  </si>
  <si>
    <t>Tambet Lepp</t>
  </si>
  <si>
    <t>Andreas Hahn</t>
  </si>
  <si>
    <t>Jari Valo</t>
  </si>
  <si>
    <t>Saulius Kiburtas</t>
  </si>
  <si>
    <t>LTU-399</t>
  </si>
  <si>
    <t>FIN-1654</t>
  </si>
  <si>
    <t>LTU-144</t>
  </si>
  <si>
    <t>UKR-511</t>
  </si>
  <si>
    <t>LTU-516</t>
  </si>
  <si>
    <t>UKR-268</t>
  </si>
  <si>
    <t>FRA-1150</t>
  </si>
  <si>
    <t>LTU-460</t>
  </si>
  <si>
    <t>LTU-504</t>
  </si>
  <si>
    <t>F-036</t>
  </si>
  <si>
    <t>UKR-229</t>
  </si>
  <si>
    <t>LTU-510</t>
  </si>
  <si>
    <t>LTU-538</t>
  </si>
  <si>
    <t>LTU-326</t>
  </si>
  <si>
    <t>Borys Ivanov</t>
  </si>
  <si>
    <t>UKR-570</t>
  </si>
  <si>
    <t>Viktor Semenyaga</t>
  </si>
  <si>
    <t>SLO-7010</t>
  </si>
  <si>
    <t>I</t>
  </si>
  <si>
    <t>II</t>
  </si>
  <si>
    <t>III</t>
  </si>
  <si>
    <t>IV</t>
  </si>
  <si>
    <t>V</t>
  </si>
  <si>
    <t>SUM</t>
  </si>
  <si>
    <t>Fly Off1</t>
  </si>
  <si>
    <t>Andrzej Poczobut</t>
  </si>
  <si>
    <t>Artis Kirsteins              (J)</t>
  </si>
  <si>
    <t>Martin Meisalu              (J)</t>
  </si>
  <si>
    <t>Davis Berzins                (J)</t>
  </si>
  <si>
    <t>Janar Sell                       (J)</t>
  </si>
  <si>
    <t>Janis Zarins                 (J)</t>
  </si>
  <si>
    <t>Anrijs Plume                (J)</t>
  </si>
  <si>
    <t>Vytautas Klezys      (J)</t>
  </si>
  <si>
    <t>Mikk-Kaspar Vahtra  (J)</t>
  </si>
  <si>
    <t>Arturs Sorochenkovs     (J)</t>
  </si>
  <si>
    <t>Paulius Budovas          (J)</t>
  </si>
  <si>
    <t>Name, Surname</t>
  </si>
  <si>
    <t>F1A juniors</t>
  </si>
  <si>
    <t xml:space="preserve">Laurynas Gircys               </t>
  </si>
  <si>
    <t>Tomas Mackus              (J)</t>
  </si>
  <si>
    <t>Benediktas Rukas           (J)</t>
  </si>
  <si>
    <t>Regimantas Pilkauskas   (J)</t>
  </si>
  <si>
    <t>Tadas Mikalauskas         (J)</t>
  </si>
  <si>
    <t>Denis Astapenko            (J)</t>
  </si>
  <si>
    <t>Darius Atkociunas</t>
  </si>
  <si>
    <t>Arunas Grasys</t>
  </si>
  <si>
    <t>Fly Off 2</t>
  </si>
  <si>
    <t>Rimas Indrisonis</t>
  </si>
  <si>
    <t>Vidas Dimavicius</t>
  </si>
  <si>
    <t>Romas Brazenas</t>
  </si>
  <si>
    <t>Edvardas Zilinskas</t>
  </si>
  <si>
    <t>Justinas Bartkevicius    (J)</t>
  </si>
  <si>
    <t>SLO</t>
  </si>
  <si>
    <t>28.04.2007 Madžiunai, Lithuania</t>
  </si>
  <si>
    <t xml:space="preserve">                        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</si>
</sst>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3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Tahoma"/>
      <family val="0"/>
    </font>
    <font>
      <b/>
      <sz val="9"/>
      <color indexed="8"/>
      <name val="Arial"/>
      <family val="2"/>
    </font>
    <font>
      <sz val="9"/>
      <name val="Tahoma"/>
      <family val="0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1" fillId="0" borderId="28" xfId="0" applyFont="1" applyFill="1" applyBorder="1" applyAlignment="1">
      <alignment/>
    </xf>
    <xf numFmtId="0" fontId="14" fillId="0" borderId="28" xfId="0" applyFont="1" applyFill="1" applyBorder="1" applyAlignment="1">
      <alignment horizontal="left"/>
    </xf>
    <xf numFmtId="0" fontId="11" fillId="0" borderId="28" xfId="0" applyFont="1" applyFill="1" applyBorder="1" applyAlignment="1">
      <alignment/>
    </xf>
    <xf numFmtId="0" fontId="10" fillId="0" borderId="28" xfId="0" applyFont="1" applyBorder="1" applyAlignment="1">
      <alignment horizontal="left"/>
    </xf>
    <xf numFmtId="0" fontId="10" fillId="0" borderId="28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11" fillId="0" borderId="29" xfId="0" applyFont="1" applyFill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11" fillId="0" borderId="26" xfId="0" applyFont="1" applyBorder="1" applyAlignment="1">
      <alignment/>
    </xf>
    <xf numFmtId="0" fontId="10" fillId="0" borderId="26" xfId="0" applyFont="1" applyBorder="1" applyAlignment="1">
      <alignment/>
    </xf>
    <xf numFmtId="0" fontId="8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/>
    </xf>
    <xf numFmtId="0" fontId="11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right"/>
    </xf>
    <xf numFmtId="0" fontId="11" fillId="0" borderId="22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5" xfId="0" applyFont="1" applyFill="1" applyBorder="1" applyAlignment="1">
      <alignment horizontal="right"/>
    </xf>
    <xf numFmtId="0" fontId="11" fillId="0" borderId="34" xfId="0" applyFont="1" applyBorder="1" applyAlignment="1">
      <alignment horizontal="right"/>
    </xf>
    <xf numFmtId="0" fontId="11" fillId="0" borderId="35" xfId="0" applyFont="1" applyBorder="1" applyAlignment="1">
      <alignment/>
    </xf>
    <xf numFmtId="0" fontId="11" fillId="0" borderId="19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/>
    </xf>
    <xf numFmtId="0" fontId="10" fillId="0" borderId="36" xfId="0" applyFont="1" applyBorder="1" applyAlignment="1">
      <alignment/>
    </xf>
    <xf numFmtId="0" fontId="9" fillId="0" borderId="19" xfId="0" applyFon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8" xfId="0" applyFont="1" applyBorder="1" applyAlignment="1">
      <alignment/>
    </xf>
    <xf numFmtId="0" fontId="14" fillId="0" borderId="32" xfId="0" applyFont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0" fontId="11" fillId="0" borderId="38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10" fillId="0" borderId="27" xfId="0" applyFont="1" applyBorder="1" applyAlignment="1">
      <alignment/>
    </xf>
    <xf numFmtId="0" fontId="10" fillId="0" borderId="26" xfId="0" applyFont="1" applyFill="1" applyBorder="1" applyAlignment="1">
      <alignment/>
    </xf>
    <xf numFmtId="0" fontId="11" fillId="0" borderId="39" xfId="0" applyFont="1" applyBorder="1" applyAlignment="1">
      <alignment/>
    </xf>
    <xf numFmtId="0" fontId="11" fillId="0" borderId="19" xfId="0" applyFont="1" applyFill="1" applyBorder="1" applyAlignment="1">
      <alignment horizontal="right"/>
    </xf>
    <xf numFmtId="0" fontId="11" fillId="0" borderId="40" xfId="0" applyFont="1" applyFill="1" applyBorder="1" applyAlignment="1">
      <alignment/>
    </xf>
    <xf numFmtId="0" fontId="11" fillId="0" borderId="41" xfId="0" applyFont="1" applyFill="1" applyBorder="1" applyAlignment="1">
      <alignment/>
    </xf>
    <xf numFmtId="0" fontId="11" fillId="0" borderId="42" xfId="0" applyFont="1" applyFill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34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/>
    </xf>
    <xf numFmtId="0" fontId="11" fillId="0" borderId="44" xfId="0" applyFont="1" applyBorder="1" applyAlignment="1">
      <alignment/>
    </xf>
    <xf numFmtId="0" fontId="11" fillId="0" borderId="45" xfId="0" applyFont="1" applyBorder="1" applyAlignment="1">
      <alignment/>
    </xf>
    <xf numFmtId="0" fontId="11" fillId="0" borderId="46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47" xfId="0" applyFont="1" applyBorder="1" applyAlignment="1">
      <alignment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/>
    </xf>
    <xf numFmtId="0" fontId="11" fillId="0" borderId="50" xfId="0" applyFont="1" applyFill="1" applyBorder="1" applyAlignment="1">
      <alignment/>
    </xf>
    <xf numFmtId="0" fontId="11" fillId="0" borderId="47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11" fillId="0" borderId="31" xfId="0" applyFont="1" applyBorder="1" applyAlignment="1">
      <alignment/>
    </xf>
    <xf numFmtId="0" fontId="11" fillId="0" borderId="51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53" xfId="0" applyFont="1" applyBorder="1" applyAlignment="1">
      <alignment/>
    </xf>
    <xf numFmtId="0" fontId="11" fillId="0" borderId="36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9" fillId="0" borderId="20" xfId="0" applyFont="1" applyFill="1" applyBorder="1" applyAlignment="1">
      <alignment/>
    </xf>
    <xf numFmtId="0" fontId="5" fillId="0" borderId="54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/>
    </xf>
    <xf numFmtId="0" fontId="9" fillId="0" borderId="21" xfId="0" applyFont="1" applyFill="1" applyBorder="1" applyAlignment="1">
      <alignment/>
    </xf>
    <xf numFmtId="0" fontId="8" fillId="0" borderId="55" xfId="0" applyFont="1" applyBorder="1" applyAlignment="1">
      <alignment horizontal="left" vertical="center"/>
    </xf>
    <xf numFmtId="0" fontId="11" fillId="0" borderId="38" xfId="0" applyFont="1" applyFill="1" applyBorder="1" applyAlignment="1">
      <alignment/>
    </xf>
    <xf numFmtId="0" fontId="11" fillId="0" borderId="53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11" fillId="0" borderId="56" xfId="0" applyFont="1" applyFill="1" applyBorder="1" applyAlignment="1">
      <alignment/>
    </xf>
    <xf numFmtId="0" fontId="11" fillId="0" borderId="37" xfId="0" applyFont="1" applyFill="1" applyBorder="1" applyAlignment="1">
      <alignment/>
    </xf>
    <xf numFmtId="0" fontId="11" fillId="0" borderId="57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1" fillId="0" borderId="16" xfId="0" applyFont="1" applyBorder="1" applyAlignment="1">
      <alignment horizontal="right"/>
    </xf>
    <xf numFmtId="0" fontId="11" fillId="0" borderId="18" xfId="0" applyFont="1" applyBorder="1" applyAlignment="1">
      <alignment/>
    </xf>
    <xf numFmtId="0" fontId="10" fillId="0" borderId="57" xfId="0" applyFont="1" applyBorder="1" applyAlignment="1">
      <alignment/>
    </xf>
    <xf numFmtId="0" fontId="11" fillId="0" borderId="57" xfId="0" applyFont="1" applyBorder="1" applyAlignment="1">
      <alignment/>
    </xf>
    <xf numFmtId="0" fontId="10" fillId="0" borderId="51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8" fillId="0" borderId="5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10" fillId="0" borderId="50" xfId="0" applyFont="1" applyBorder="1" applyAlignment="1">
      <alignment/>
    </xf>
    <xf numFmtId="0" fontId="11" fillId="0" borderId="37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11" fillId="0" borderId="56" xfId="0" applyFont="1" applyFill="1" applyBorder="1" applyAlignment="1">
      <alignment/>
    </xf>
    <xf numFmtId="0" fontId="11" fillId="0" borderId="57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59" xfId="0" applyFont="1" applyBorder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17" xfId="0" applyFont="1" applyBorder="1" applyAlignment="1">
      <alignment horizontal="right"/>
    </xf>
    <xf numFmtId="0" fontId="10" fillId="0" borderId="18" xfId="0" applyFont="1" applyBorder="1" applyAlignment="1">
      <alignment/>
    </xf>
    <xf numFmtId="0" fontId="10" fillId="0" borderId="19" xfId="0" applyFont="1" applyFill="1" applyBorder="1" applyAlignment="1">
      <alignment/>
    </xf>
    <xf numFmtId="0" fontId="14" fillId="0" borderId="0" xfId="0" applyFont="1" applyBorder="1" applyAlignment="1">
      <alignment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60" xfId="0" applyFont="1" applyBorder="1" applyAlignment="1">
      <alignment/>
    </xf>
    <xf numFmtId="0" fontId="10" fillId="0" borderId="37" xfId="0" applyFont="1" applyBorder="1" applyAlignment="1">
      <alignment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57421875" style="0" customWidth="1"/>
    <col min="2" max="2" width="22.28125" style="6" customWidth="1"/>
    <col min="3" max="3" width="7.57421875" style="0" customWidth="1"/>
    <col min="4" max="4" width="10.7109375" style="1" customWidth="1"/>
    <col min="5" max="5" width="5.7109375" style="0" customWidth="1"/>
    <col min="6" max="6" width="5.421875" style="0" customWidth="1"/>
    <col min="7" max="9" width="6.7109375" style="2" customWidth="1"/>
    <col min="10" max="10" width="9.8515625" style="2" customWidth="1"/>
    <col min="11" max="11" width="7.8515625" style="2" customWidth="1"/>
    <col min="12" max="12" width="8.421875" style="0" bestFit="1" customWidth="1"/>
    <col min="13" max="14" width="8.421875" style="0" customWidth="1"/>
  </cols>
  <sheetData>
    <row r="1" spans="2:14" ht="17.25" customHeight="1">
      <c r="B1" s="3"/>
      <c r="D1" s="185" t="s">
        <v>57</v>
      </c>
      <c r="E1" s="185"/>
      <c r="F1" s="185"/>
      <c r="G1" s="185"/>
      <c r="H1" s="185"/>
      <c r="I1" s="185"/>
      <c r="J1" s="185"/>
      <c r="K1" s="185"/>
      <c r="L1" s="185"/>
      <c r="M1" s="3"/>
      <c r="N1" s="3"/>
    </row>
    <row r="2" spans="1:14" ht="17.25" customHeight="1">
      <c r="A2" s="3"/>
      <c r="B2"/>
      <c r="C2" s="184" t="s">
        <v>213</v>
      </c>
      <c r="D2" s="186" t="s">
        <v>212</v>
      </c>
      <c r="E2" s="186"/>
      <c r="F2" s="186"/>
      <c r="G2" s="186"/>
      <c r="H2" s="186"/>
      <c r="I2" s="186"/>
      <c r="J2" s="186"/>
      <c r="K2" s="186"/>
      <c r="L2" s="186"/>
      <c r="M2" s="3"/>
      <c r="N2" s="3"/>
    </row>
    <row r="3" spans="1:15" ht="15.75" customHeight="1">
      <c r="A3" s="3" t="s">
        <v>0</v>
      </c>
      <c r="C3" s="3"/>
      <c r="D3" s="3"/>
      <c r="E3" s="3"/>
      <c r="G3" s="3"/>
      <c r="H3" s="3"/>
      <c r="I3" s="3"/>
      <c r="J3" s="184"/>
      <c r="L3" s="5"/>
      <c r="N3" s="145"/>
      <c r="O3" s="9"/>
    </row>
    <row r="4" spans="14:15" ht="8.25" customHeight="1" thickBot="1">
      <c r="N4" s="9"/>
      <c r="O4" s="9"/>
    </row>
    <row r="5" spans="1:15" s="4" customFormat="1" ht="21" customHeight="1" thickBot="1">
      <c r="A5" s="125"/>
      <c r="B5" s="142" t="s">
        <v>195</v>
      </c>
      <c r="C5" s="125" t="s">
        <v>2</v>
      </c>
      <c r="D5" s="77" t="s">
        <v>3</v>
      </c>
      <c r="E5" s="55" t="s">
        <v>177</v>
      </c>
      <c r="F5" s="56" t="s">
        <v>178</v>
      </c>
      <c r="G5" s="56" t="s">
        <v>179</v>
      </c>
      <c r="H5" s="56" t="s">
        <v>180</v>
      </c>
      <c r="I5" s="57" t="s">
        <v>181</v>
      </c>
      <c r="J5" s="77" t="s">
        <v>182</v>
      </c>
      <c r="K5" s="77" t="s">
        <v>183</v>
      </c>
      <c r="N5" s="146"/>
      <c r="O5" s="147"/>
    </row>
    <row r="6" spans="1:15" ht="12.75">
      <c r="A6" s="148">
        <v>1</v>
      </c>
      <c r="B6" s="149" t="s">
        <v>76</v>
      </c>
      <c r="C6" s="150" t="s">
        <v>22</v>
      </c>
      <c r="D6" s="151" t="s">
        <v>77</v>
      </c>
      <c r="E6" s="152">
        <v>210</v>
      </c>
      <c r="F6" s="153">
        <v>180</v>
      </c>
      <c r="G6" s="153">
        <v>180</v>
      </c>
      <c r="H6" s="153">
        <v>180</v>
      </c>
      <c r="I6" s="154">
        <v>180</v>
      </c>
      <c r="J6" s="155">
        <f>SUM(E6:I6)</f>
        <v>930</v>
      </c>
      <c r="K6" s="156">
        <v>204</v>
      </c>
      <c r="N6" s="53"/>
      <c r="O6" s="9"/>
    </row>
    <row r="7" spans="1:15" ht="12.75">
      <c r="A7" s="58">
        <v>2</v>
      </c>
      <c r="B7" s="63" t="s">
        <v>185</v>
      </c>
      <c r="C7" s="73" t="s">
        <v>8</v>
      </c>
      <c r="D7" s="70" t="s">
        <v>102</v>
      </c>
      <c r="E7" s="85">
        <v>210</v>
      </c>
      <c r="F7" s="86">
        <v>180</v>
      </c>
      <c r="G7" s="83">
        <v>180</v>
      </c>
      <c r="H7" s="83">
        <v>180</v>
      </c>
      <c r="I7" s="36">
        <v>180</v>
      </c>
      <c r="J7" s="78">
        <f aca="true" t="shared" si="0" ref="J7:J55">SUM(E7:I7)</f>
        <v>930</v>
      </c>
      <c r="K7" s="130">
        <v>61</v>
      </c>
      <c r="N7" s="53"/>
      <c r="O7" s="9"/>
    </row>
    <row r="8" spans="1:15" ht="13.5" thickBot="1">
      <c r="A8" s="100">
        <v>3</v>
      </c>
      <c r="B8" s="143" t="s">
        <v>33</v>
      </c>
      <c r="C8" s="101" t="s">
        <v>6</v>
      </c>
      <c r="D8" s="144" t="s">
        <v>41</v>
      </c>
      <c r="E8" s="90">
        <v>210</v>
      </c>
      <c r="F8" s="91">
        <v>180</v>
      </c>
      <c r="G8" s="91">
        <v>180</v>
      </c>
      <c r="H8" s="91">
        <v>180</v>
      </c>
      <c r="I8" s="92">
        <v>180</v>
      </c>
      <c r="J8" s="157">
        <f t="shared" si="0"/>
        <v>930</v>
      </c>
      <c r="K8" s="131">
        <v>47</v>
      </c>
      <c r="N8" s="53"/>
      <c r="O8" s="9"/>
    </row>
    <row r="9" spans="1:15" ht="12.75">
      <c r="A9" s="126">
        <v>4</v>
      </c>
      <c r="B9" s="127" t="s">
        <v>71</v>
      </c>
      <c r="C9" s="128" t="s">
        <v>7</v>
      </c>
      <c r="D9" s="129" t="s">
        <v>72</v>
      </c>
      <c r="E9" s="98">
        <v>207</v>
      </c>
      <c r="F9" s="80">
        <v>180</v>
      </c>
      <c r="G9" s="80">
        <v>180</v>
      </c>
      <c r="H9" s="80">
        <v>180</v>
      </c>
      <c r="I9" s="81">
        <v>180</v>
      </c>
      <c r="J9" s="78">
        <f t="shared" si="0"/>
        <v>927</v>
      </c>
      <c r="K9" s="130"/>
      <c r="N9" s="53"/>
      <c r="O9" s="9"/>
    </row>
    <row r="10" spans="1:15" ht="12.75">
      <c r="A10" s="58">
        <v>5</v>
      </c>
      <c r="B10" s="61" t="s">
        <v>31</v>
      </c>
      <c r="C10" s="73" t="s">
        <v>30</v>
      </c>
      <c r="D10" s="67" t="s">
        <v>32</v>
      </c>
      <c r="E10" s="82">
        <v>195</v>
      </c>
      <c r="F10" s="83">
        <v>180</v>
      </c>
      <c r="G10" s="83">
        <v>180</v>
      </c>
      <c r="H10" s="83">
        <v>180</v>
      </c>
      <c r="I10" s="36">
        <v>180</v>
      </c>
      <c r="J10" s="78">
        <f t="shared" si="0"/>
        <v>915</v>
      </c>
      <c r="K10" s="130"/>
      <c r="N10" s="53"/>
      <c r="O10" s="9"/>
    </row>
    <row r="11" spans="1:15" ht="12.75">
      <c r="A11" s="58">
        <v>6</v>
      </c>
      <c r="B11" s="61" t="s">
        <v>39</v>
      </c>
      <c r="C11" s="73" t="s">
        <v>6</v>
      </c>
      <c r="D11" s="67" t="s">
        <v>40</v>
      </c>
      <c r="E11" s="82">
        <v>176</v>
      </c>
      <c r="F11" s="83">
        <v>180</v>
      </c>
      <c r="G11" s="83">
        <v>180</v>
      </c>
      <c r="H11" s="83">
        <v>180</v>
      </c>
      <c r="I11" s="36">
        <v>180</v>
      </c>
      <c r="J11" s="78">
        <f t="shared" si="0"/>
        <v>896</v>
      </c>
      <c r="K11" s="130"/>
      <c r="N11" s="53"/>
      <c r="O11" s="9"/>
    </row>
    <row r="12" spans="1:15" ht="12.75">
      <c r="A12" s="58">
        <v>7</v>
      </c>
      <c r="B12" s="61" t="s">
        <v>154</v>
      </c>
      <c r="C12" s="73" t="s">
        <v>93</v>
      </c>
      <c r="D12" s="67" t="s">
        <v>94</v>
      </c>
      <c r="E12" s="82">
        <v>175</v>
      </c>
      <c r="F12" s="83">
        <v>180</v>
      </c>
      <c r="G12" s="83">
        <v>180</v>
      </c>
      <c r="H12" s="83">
        <v>180</v>
      </c>
      <c r="I12" s="36">
        <v>180</v>
      </c>
      <c r="J12" s="78">
        <f t="shared" si="0"/>
        <v>895</v>
      </c>
      <c r="K12" s="130"/>
      <c r="N12" s="53"/>
      <c r="O12" s="9"/>
    </row>
    <row r="13" spans="1:15" ht="12.75">
      <c r="A13" s="58">
        <v>8</v>
      </c>
      <c r="B13" s="61" t="s">
        <v>207</v>
      </c>
      <c r="C13" s="73" t="s">
        <v>108</v>
      </c>
      <c r="D13" s="67" t="s">
        <v>26</v>
      </c>
      <c r="E13" s="82">
        <v>166</v>
      </c>
      <c r="F13" s="83">
        <v>180</v>
      </c>
      <c r="G13" s="83">
        <v>180</v>
      </c>
      <c r="H13" s="83">
        <v>180</v>
      </c>
      <c r="I13" s="36">
        <v>180</v>
      </c>
      <c r="J13" s="78">
        <f t="shared" si="0"/>
        <v>886</v>
      </c>
      <c r="K13" s="130"/>
      <c r="N13" s="53"/>
      <c r="O13" s="9"/>
    </row>
    <row r="14" spans="1:15" ht="12.75">
      <c r="A14" s="58">
        <v>9</v>
      </c>
      <c r="B14" s="61" t="s">
        <v>206</v>
      </c>
      <c r="C14" s="73" t="s">
        <v>108</v>
      </c>
      <c r="D14" s="67" t="s">
        <v>25</v>
      </c>
      <c r="E14" s="82">
        <v>195</v>
      </c>
      <c r="F14" s="83">
        <v>142</v>
      </c>
      <c r="G14" s="83">
        <v>180</v>
      </c>
      <c r="H14" s="83">
        <v>180</v>
      </c>
      <c r="I14" s="36">
        <v>180</v>
      </c>
      <c r="J14" s="78">
        <f t="shared" si="0"/>
        <v>877</v>
      </c>
      <c r="K14" s="130"/>
      <c r="N14" s="53"/>
      <c r="O14" s="9"/>
    </row>
    <row r="15" spans="1:15" ht="12.75">
      <c r="A15" s="58">
        <v>10</v>
      </c>
      <c r="B15" s="63" t="s">
        <v>106</v>
      </c>
      <c r="C15" s="73" t="s">
        <v>8</v>
      </c>
      <c r="D15" s="70" t="s">
        <v>101</v>
      </c>
      <c r="E15" s="85">
        <v>201</v>
      </c>
      <c r="F15" s="86">
        <v>143</v>
      </c>
      <c r="G15" s="83">
        <v>180</v>
      </c>
      <c r="H15" s="83">
        <v>165</v>
      </c>
      <c r="I15" s="36">
        <v>180</v>
      </c>
      <c r="J15" s="78">
        <f t="shared" si="0"/>
        <v>869</v>
      </c>
      <c r="K15" s="130"/>
      <c r="N15" s="53"/>
      <c r="O15" s="9"/>
    </row>
    <row r="16" spans="1:15" ht="12.75">
      <c r="A16" s="58">
        <v>11</v>
      </c>
      <c r="B16" s="66" t="s">
        <v>157</v>
      </c>
      <c r="C16" s="76" t="s">
        <v>6</v>
      </c>
      <c r="D16" s="72" t="s">
        <v>160</v>
      </c>
      <c r="E16" s="82">
        <v>210</v>
      </c>
      <c r="F16" s="83">
        <v>155</v>
      </c>
      <c r="G16" s="83">
        <v>180</v>
      </c>
      <c r="H16" s="83">
        <v>139</v>
      </c>
      <c r="I16" s="36">
        <v>176</v>
      </c>
      <c r="J16" s="78">
        <f t="shared" si="0"/>
        <v>860</v>
      </c>
      <c r="K16" s="130"/>
      <c r="N16" s="53"/>
      <c r="O16" s="9"/>
    </row>
    <row r="17" spans="1:15" ht="12.75">
      <c r="A17" s="58">
        <v>12</v>
      </c>
      <c r="B17" s="61" t="s">
        <v>55</v>
      </c>
      <c r="C17" s="73" t="s">
        <v>108</v>
      </c>
      <c r="D17" s="67" t="s">
        <v>166</v>
      </c>
      <c r="E17" s="82">
        <v>148</v>
      </c>
      <c r="F17" s="83">
        <v>180</v>
      </c>
      <c r="G17" s="83">
        <v>180</v>
      </c>
      <c r="H17" s="83">
        <v>180</v>
      </c>
      <c r="I17" s="36">
        <v>165</v>
      </c>
      <c r="J17" s="78">
        <f t="shared" si="0"/>
        <v>853</v>
      </c>
      <c r="K17" s="130"/>
      <c r="N17" s="53"/>
      <c r="O17" s="9"/>
    </row>
    <row r="18" spans="1:15" ht="12.75">
      <c r="A18" s="58">
        <v>13</v>
      </c>
      <c r="B18" s="61" t="s">
        <v>87</v>
      </c>
      <c r="C18" s="73" t="s">
        <v>6</v>
      </c>
      <c r="D18" s="67" t="s">
        <v>88</v>
      </c>
      <c r="E18" s="82">
        <v>210</v>
      </c>
      <c r="F18" s="83">
        <v>165</v>
      </c>
      <c r="G18" s="83">
        <v>115</v>
      </c>
      <c r="H18" s="83">
        <v>180</v>
      </c>
      <c r="I18" s="36">
        <v>180</v>
      </c>
      <c r="J18" s="78">
        <f t="shared" si="0"/>
        <v>850</v>
      </c>
      <c r="K18" s="130"/>
      <c r="N18" s="53"/>
      <c r="O18" s="9"/>
    </row>
    <row r="19" spans="1:15" ht="12.75">
      <c r="A19" s="58">
        <v>14</v>
      </c>
      <c r="B19" s="61" t="s">
        <v>186</v>
      </c>
      <c r="C19" s="73" t="s">
        <v>7</v>
      </c>
      <c r="D19" s="67" t="s">
        <v>117</v>
      </c>
      <c r="E19" s="82">
        <v>127</v>
      </c>
      <c r="F19" s="83">
        <v>180</v>
      </c>
      <c r="G19" s="83">
        <v>180</v>
      </c>
      <c r="H19" s="83">
        <v>180</v>
      </c>
      <c r="I19" s="36">
        <v>180</v>
      </c>
      <c r="J19" s="78">
        <f t="shared" si="0"/>
        <v>847</v>
      </c>
      <c r="K19" s="130"/>
      <c r="N19" s="53"/>
      <c r="O19" s="9"/>
    </row>
    <row r="20" spans="1:15" ht="12.75">
      <c r="A20" s="58">
        <v>15</v>
      </c>
      <c r="B20" s="61" t="s">
        <v>134</v>
      </c>
      <c r="C20" s="73" t="s">
        <v>7</v>
      </c>
      <c r="D20" s="67" t="s">
        <v>133</v>
      </c>
      <c r="E20" s="82">
        <v>210</v>
      </c>
      <c r="F20" s="83">
        <v>180</v>
      </c>
      <c r="G20" s="83">
        <v>180</v>
      </c>
      <c r="H20" s="83">
        <v>180</v>
      </c>
      <c r="I20" s="36">
        <v>90</v>
      </c>
      <c r="J20" s="78">
        <f t="shared" si="0"/>
        <v>840</v>
      </c>
      <c r="K20" s="130"/>
      <c r="N20" s="53"/>
      <c r="O20" s="9"/>
    </row>
    <row r="21" spans="1:15" ht="12.75">
      <c r="A21" s="58">
        <v>16</v>
      </c>
      <c r="B21" s="61" t="s">
        <v>46</v>
      </c>
      <c r="C21" s="73" t="s">
        <v>7</v>
      </c>
      <c r="D21" s="67" t="s">
        <v>47</v>
      </c>
      <c r="E21" s="82">
        <v>119</v>
      </c>
      <c r="F21" s="83">
        <v>180</v>
      </c>
      <c r="G21" s="83">
        <v>180</v>
      </c>
      <c r="H21" s="83">
        <v>180</v>
      </c>
      <c r="I21" s="36">
        <v>180</v>
      </c>
      <c r="J21" s="78">
        <f t="shared" si="0"/>
        <v>839</v>
      </c>
      <c r="K21" s="130"/>
      <c r="N21" s="53"/>
      <c r="O21" s="9"/>
    </row>
    <row r="22" spans="1:15" ht="12.75">
      <c r="A22" s="58">
        <v>17</v>
      </c>
      <c r="B22" s="63" t="s">
        <v>187</v>
      </c>
      <c r="C22" s="73" t="s">
        <v>8</v>
      </c>
      <c r="D22" s="70" t="s">
        <v>104</v>
      </c>
      <c r="E22" s="85">
        <v>113</v>
      </c>
      <c r="F22" s="86">
        <v>180</v>
      </c>
      <c r="G22" s="83">
        <v>180</v>
      </c>
      <c r="H22" s="83">
        <v>180</v>
      </c>
      <c r="I22" s="36">
        <v>180</v>
      </c>
      <c r="J22" s="78">
        <f t="shared" si="0"/>
        <v>833</v>
      </c>
      <c r="K22" s="130"/>
      <c r="N22" s="53"/>
      <c r="O22" s="9"/>
    </row>
    <row r="23" spans="1:15" ht="12.75">
      <c r="A23" s="58">
        <v>18</v>
      </c>
      <c r="B23" s="61" t="s">
        <v>82</v>
      </c>
      <c r="C23" s="73" t="s">
        <v>22</v>
      </c>
      <c r="D23" s="67" t="s">
        <v>83</v>
      </c>
      <c r="E23" s="82">
        <v>210</v>
      </c>
      <c r="F23" s="83">
        <v>180</v>
      </c>
      <c r="G23" s="83">
        <v>180</v>
      </c>
      <c r="H23" s="83">
        <v>180</v>
      </c>
      <c r="I23" s="36">
        <v>78</v>
      </c>
      <c r="J23" s="78">
        <f t="shared" si="0"/>
        <v>828</v>
      </c>
      <c r="K23" s="130"/>
      <c r="N23" s="53"/>
      <c r="O23" s="9"/>
    </row>
    <row r="24" spans="1:15" ht="12.75">
      <c r="A24" s="58">
        <v>19</v>
      </c>
      <c r="B24" s="61" t="s">
        <v>34</v>
      </c>
      <c r="C24" s="73" t="s">
        <v>7</v>
      </c>
      <c r="D24" s="67" t="s">
        <v>35</v>
      </c>
      <c r="E24" s="82">
        <v>210</v>
      </c>
      <c r="F24" s="83">
        <v>180</v>
      </c>
      <c r="G24" s="83">
        <v>180</v>
      </c>
      <c r="H24" s="83">
        <v>180</v>
      </c>
      <c r="I24" s="36">
        <v>64</v>
      </c>
      <c r="J24" s="78">
        <f t="shared" si="0"/>
        <v>814</v>
      </c>
      <c r="K24" s="130"/>
      <c r="N24" s="53"/>
      <c r="O24" s="9"/>
    </row>
    <row r="25" spans="1:15" ht="12.75">
      <c r="A25" s="58">
        <v>20</v>
      </c>
      <c r="B25" s="61" t="s">
        <v>75</v>
      </c>
      <c r="C25" s="73" t="s">
        <v>22</v>
      </c>
      <c r="D25" s="67" t="s">
        <v>74</v>
      </c>
      <c r="E25" s="84">
        <v>210</v>
      </c>
      <c r="F25" s="83">
        <v>180</v>
      </c>
      <c r="G25" s="83">
        <v>148</v>
      </c>
      <c r="H25" s="83">
        <v>180</v>
      </c>
      <c r="I25" s="36">
        <v>94</v>
      </c>
      <c r="J25" s="78">
        <f t="shared" si="0"/>
        <v>812</v>
      </c>
      <c r="K25" s="130"/>
      <c r="N25" s="53"/>
      <c r="O25" s="9"/>
    </row>
    <row r="26" spans="1:15" ht="12.75">
      <c r="A26" s="58">
        <v>21</v>
      </c>
      <c r="B26" s="61" t="s">
        <v>188</v>
      </c>
      <c r="C26" s="73" t="s">
        <v>7</v>
      </c>
      <c r="D26" s="67" t="s">
        <v>119</v>
      </c>
      <c r="E26" s="82">
        <v>145</v>
      </c>
      <c r="F26" s="83">
        <v>161</v>
      </c>
      <c r="G26" s="83">
        <v>180</v>
      </c>
      <c r="H26" s="83">
        <v>119</v>
      </c>
      <c r="I26" s="36">
        <v>180</v>
      </c>
      <c r="J26" s="78">
        <f t="shared" si="0"/>
        <v>785</v>
      </c>
      <c r="K26" s="130"/>
      <c r="N26" s="53"/>
      <c r="O26" s="9"/>
    </row>
    <row r="27" spans="1:15" ht="12.75">
      <c r="A27" s="58">
        <v>22</v>
      </c>
      <c r="B27" s="61" t="s">
        <v>128</v>
      </c>
      <c r="C27" s="73" t="s">
        <v>96</v>
      </c>
      <c r="D27" s="67" t="s">
        <v>97</v>
      </c>
      <c r="E27" s="82">
        <v>204</v>
      </c>
      <c r="F27" s="83">
        <v>110</v>
      </c>
      <c r="G27" s="83">
        <v>107</v>
      </c>
      <c r="H27" s="83">
        <v>180</v>
      </c>
      <c r="I27" s="36">
        <v>180</v>
      </c>
      <c r="J27" s="78">
        <f t="shared" si="0"/>
        <v>781</v>
      </c>
      <c r="K27" s="130"/>
      <c r="N27" s="53"/>
      <c r="O27" s="9"/>
    </row>
    <row r="28" spans="1:15" ht="12.75">
      <c r="A28" s="58">
        <v>23</v>
      </c>
      <c r="B28" s="61" t="s">
        <v>78</v>
      </c>
      <c r="C28" s="73" t="s">
        <v>22</v>
      </c>
      <c r="D28" s="67" t="s">
        <v>79</v>
      </c>
      <c r="E28" s="82">
        <v>141</v>
      </c>
      <c r="F28" s="83">
        <v>145</v>
      </c>
      <c r="G28" s="83">
        <v>155</v>
      </c>
      <c r="H28" s="83">
        <v>180</v>
      </c>
      <c r="I28" s="36">
        <v>156</v>
      </c>
      <c r="J28" s="78">
        <f t="shared" si="0"/>
        <v>777</v>
      </c>
      <c r="K28" s="130"/>
      <c r="N28" s="53"/>
      <c r="O28" s="9"/>
    </row>
    <row r="29" spans="1:15" ht="12.75">
      <c r="A29" s="58">
        <v>24</v>
      </c>
      <c r="B29" s="63" t="s">
        <v>189</v>
      </c>
      <c r="C29" s="73" t="s">
        <v>8</v>
      </c>
      <c r="D29" s="70" t="s">
        <v>37</v>
      </c>
      <c r="E29" s="85">
        <v>146</v>
      </c>
      <c r="F29" s="86">
        <v>174</v>
      </c>
      <c r="G29" s="83">
        <v>180</v>
      </c>
      <c r="H29" s="83">
        <v>81</v>
      </c>
      <c r="I29" s="36">
        <v>180</v>
      </c>
      <c r="J29" s="78">
        <f t="shared" si="0"/>
        <v>761</v>
      </c>
      <c r="K29" s="130"/>
      <c r="N29" s="53"/>
      <c r="O29" s="9"/>
    </row>
    <row r="30" spans="1:15" ht="12.75">
      <c r="A30" s="58">
        <v>25</v>
      </c>
      <c r="B30" s="62" t="s">
        <v>56</v>
      </c>
      <c r="C30" s="73" t="s">
        <v>108</v>
      </c>
      <c r="D30" s="68" t="s">
        <v>116</v>
      </c>
      <c r="E30" s="82">
        <v>202</v>
      </c>
      <c r="F30" s="83">
        <v>93</v>
      </c>
      <c r="G30" s="83">
        <v>180</v>
      </c>
      <c r="H30" s="83">
        <v>180</v>
      </c>
      <c r="I30" s="36">
        <v>91</v>
      </c>
      <c r="J30" s="78">
        <f t="shared" si="0"/>
        <v>746</v>
      </c>
      <c r="K30" s="130"/>
      <c r="N30" s="53"/>
      <c r="O30" s="9"/>
    </row>
    <row r="31" spans="1:15" ht="12.75">
      <c r="A31" s="58">
        <v>26</v>
      </c>
      <c r="B31" s="61" t="s">
        <v>4</v>
      </c>
      <c r="C31" s="73" t="s">
        <v>108</v>
      </c>
      <c r="D31" s="67" t="s">
        <v>24</v>
      </c>
      <c r="E31" s="82">
        <v>210</v>
      </c>
      <c r="F31" s="83">
        <v>103</v>
      </c>
      <c r="G31" s="83">
        <v>180</v>
      </c>
      <c r="H31" s="83">
        <v>180</v>
      </c>
      <c r="I31" s="36">
        <v>52</v>
      </c>
      <c r="J31" s="78">
        <f t="shared" si="0"/>
        <v>725</v>
      </c>
      <c r="K31" s="130"/>
      <c r="N31" s="53"/>
      <c r="O31" s="9"/>
    </row>
    <row r="32" spans="1:15" ht="12.75">
      <c r="A32" s="58">
        <v>27</v>
      </c>
      <c r="B32" s="61" t="s">
        <v>155</v>
      </c>
      <c r="C32" s="73" t="s">
        <v>7</v>
      </c>
      <c r="D32" s="67" t="s">
        <v>120</v>
      </c>
      <c r="E32" s="82">
        <v>161</v>
      </c>
      <c r="F32" s="83">
        <v>104</v>
      </c>
      <c r="G32" s="83">
        <v>180</v>
      </c>
      <c r="H32" s="83">
        <v>180</v>
      </c>
      <c r="I32" s="36">
        <v>96</v>
      </c>
      <c r="J32" s="78">
        <f t="shared" si="0"/>
        <v>721</v>
      </c>
      <c r="K32" s="130"/>
      <c r="N32" s="53"/>
      <c r="O32" s="9"/>
    </row>
    <row r="33" spans="1:15" ht="12.75">
      <c r="A33" s="58">
        <v>28</v>
      </c>
      <c r="B33" s="63" t="s">
        <v>99</v>
      </c>
      <c r="C33" s="73" t="s">
        <v>8</v>
      </c>
      <c r="D33" s="70" t="s">
        <v>100</v>
      </c>
      <c r="E33" s="85">
        <v>210</v>
      </c>
      <c r="F33" s="86">
        <v>180</v>
      </c>
      <c r="G33" s="83">
        <v>70</v>
      </c>
      <c r="H33" s="83">
        <v>180</v>
      </c>
      <c r="I33" s="36">
        <v>70</v>
      </c>
      <c r="J33" s="78">
        <f t="shared" si="0"/>
        <v>710</v>
      </c>
      <c r="K33" s="130"/>
      <c r="N33" s="53"/>
      <c r="O33" s="9"/>
    </row>
    <row r="34" spans="1:15" ht="12.75">
      <c r="A34" s="58">
        <v>29</v>
      </c>
      <c r="B34" s="61" t="s">
        <v>61</v>
      </c>
      <c r="C34" s="73" t="s">
        <v>7</v>
      </c>
      <c r="D34" s="67" t="s">
        <v>62</v>
      </c>
      <c r="E34" s="84">
        <v>137</v>
      </c>
      <c r="F34" s="83">
        <v>98</v>
      </c>
      <c r="G34" s="83">
        <v>180</v>
      </c>
      <c r="H34" s="83">
        <v>180</v>
      </c>
      <c r="I34" s="36">
        <v>111</v>
      </c>
      <c r="J34" s="78">
        <f t="shared" si="0"/>
        <v>706</v>
      </c>
      <c r="K34" s="130"/>
      <c r="N34" s="53"/>
      <c r="O34" s="9"/>
    </row>
    <row r="35" spans="1:15" ht="12.75">
      <c r="A35" s="58">
        <v>30</v>
      </c>
      <c r="B35" s="62" t="s">
        <v>51</v>
      </c>
      <c r="C35" s="73" t="s">
        <v>30</v>
      </c>
      <c r="D35" s="67" t="s">
        <v>52</v>
      </c>
      <c r="E35" s="82">
        <v>143</v>
      </c>
      <c r="F35" s="83">
        <v>180</v>
      </c>
      <c r="G35" s="83">
        <v>82</v>
      </c>
      <c r="H35" s="83">
        <v>180</v>
      </c>
      <c r="I35" s="36">
        <v>120</v>
      </c>
      <c r="J35" s="78">
        <f t="shared" si="0"/>
        <v>705</v>
      </c>
      <c r="K35" s="130"/>
      <c r="N35" s="53"/>
      <c r="O35" s="9"/>
    </row>
    <row r="36" spans="1:15" ht="12.75">
      <c r="A36" s="58">
        <v>31</v>
      </c>
      <c r="B36" s="66" t="s">
        <v>156</v>
      </c>
      <c r="C36" s="76" t="s">
        <v>22</v>
      </c>
      <c r="D36" s="72" t="s">
        <v>146</v>
      </c>
      <c r="E36" s="87">
        <v>108</v>
      </c>
      <c r="F36" s="83">
        <v>180</v>
      </c>
      <c r="G36" s="83">
        <v>102</v>
      </c>
      <c r="H36" s="83">
        <v>180</v>
      </c>
      <c r="I36" s="36">
        <v>111</v>
      </c>
      <c r="J36" s="78">
        <f t="shared" si="0"/>
        <v>681</v>
      </c>
      <c r="K36" s="130"/>
      <c r="N36" s="53"/>
      <c r="O36" s="9"/>
    </row>
    <row r="37" spans="1:15" ht="12.75">
      <c r="A37" s="58">
        <v>32</v>
      </c>
      <c r="B37" s="61" t="s">
        <v>84</v>
      </c>
      <c r="C37" s="73" t="s">
        <v>42</v>
      </c>
      <c r="D37" s="67" t="s">
        <v>115</v>
      </c>
      <c r="E37" s="82">
        <v>130</v>
      </c>
      <c r="F37" s="83">
        <v>180</v>
      </c>
      <c r="G37" s="83">
        <v>75</v>
      </c>
      <c r="H37" s="83">
        <v>180</v>
      </c>
      <c r="I37" s="36">
        <v>109</v>
      </c>
      <c r="J37" s="78">
        <f t="shared" si="0"/>
        <v>674</v>
      </c>
      <c r="K37" s="130"/>
      <c r="N37" s="53"/>
      <c r="O37" s="9"/>
    </row>
    <row r="38" spans="1:15" ht="12.75">
      <c r="A38" s="58">
        <v>33</v>
      </c>
      <c r="B38" s="64" t="s">
        <v>137</v>
      </c>
      <c r="C38" s="74" t="s">
        <v>138</v>
      </c>
      <c r="D38" s="71" t="s">
        <v>139</v>
      </c>
      <c r="E38" s="87">
        <v>174</v>
      </c>
      <c r="F38" s="83">
        <v>180</v>
      </c>
      <c r="G38" s="83">
        <v>166</v>
      </c>
      <c r="H38" s="83">
        <v>150</v>
      </c>
      <c r="I38" s="36">
        <v>0</v>
      </c>
      <c r="J38" s="78">
        <f t="shared" si="0"/>
        <v>670</v>
      </c>
      <c r="K38" s="130"/>
      <c r="N38" s="53"/>
      <c r="O38" s="9"/>
    </row>
    <row r="39" spans="1:15" ht="12.75">
      <c r="A39" s="58">
        <v>34</v>
      </c>
      <c r="B39" s="63" t="s">
        <v>190</v>
      </c>
      <c r="C39" s="73" t="s">
        <v>8</v>
      </c>
      <c r="D39" s="70" t="s">
        <v>49</v>
      </c>
      <c r="E39" s="85">
        <v>210</v>
      </c>
      <c r="F39" s="86">
        <v>180</v>
      </c>
      <c r="G39" s="83">
        <v>87</v>
      </c>
      <c r="H39" s="83">
        <v>89</v>
      </c>
      <c r="I39" s="36">
        <v>100</v>
      </c>
      <c r="J39" s="78">
        <f t="shared" si="0"/>
        <v>666</v>
      </c>
      <c r="K39" s="130"/>
      <c r="N39" s="53"/>
      <c r="O39" s="9"/>
    </row>
    <row r="40" spans="1:15" ht="12.75">
      <c r="A40" s="58">
        <v>35</v>
      </c>
      <c r="B40" s="66" t="s">
        <v>152</v>
      </c>
      <c r="C40" s="76" t="s">
        <v>5</v>
      </c>
      <c r="D40" s="72" t="s">
        <v>164</v>
      </c>
      <c r="E40" s="87">
        <v>116</v>
      </c>
      <c r="F40" s="83">
        <v>180</v>
      </c>
      <c r="G40" s="83">
        <v>180</v>
      </c>
      <c r="H40" s="83">
        <v>180</v>
      </c>
      <c r="I40" s="36">
        <v>0</v>
      </c>
      <c r="J40" s="78">
        <f t="shared" si="0"/>
        <v>656</v>
      </c>
      <c r="K40" s="130"/>
      <c r="N40" s="53"/>
      <c r="O40" s="9"/>
    </row>
    <row r="41" spans="1:15" ht="12.75">
      <c r="A41" s="58">
        <v>36</v>
      </c>
      <c r="B41" s="66" t="s">
        <v>208</v>
      </c>
      <c r="C41" s="76" t="s">
        <v>108</v>
      </c>
      <c r="D41" s="72" t="s">
        <v>161</v>
      </c>
      <c r="E41" s="82">
        <v>108</v>
      </c>
      <c r="F41" s="83">
        <v>180</v>
      </c>
      <c r="G41" s="83">
        <v>130</v>
      </c>
      <c r="H41" s="83">
        <v>150</v>
      </c>
      <c r="I41" s="36">
        <v>88</v>
      </c>
      <c r="J41" s="78">
        <f t="shared" si="0"/>
        <v>656</v>
      </c>
      <c r="K41" s="130"/>
      <c r="N41" s="53"/>
      <c r="O41" s="9"/>
    </row>
    <row r="42" spans="1:15" ht="12.75">
      <c r="A42" s="58">
        <v>37</v>
      </c>
      <c r="B42" s="61" t="s">
        <v>89</v>
      </c>
      <c r="C42" s="73" t="s">
        <v>6</v>
      </c>
      <c r="D42" s="67" t="s">
        <v>90</v>
      </c>
      <c r="E42" s="82">
        <v>210</v>
      </c>
      <c r="F42" s="83">
        <v>56</v>
      </c>
      <c r="G42" s="83">
        <v>127</v>
      </c>
      <c r="H42" s="83">
        <v>67</v>
      </c>
      <c r="I42" s="36">
        <v>180</v>
      </c>
      <c r="J42" s="78">
        <f t="shared" si="0"/>
        <v>640</v>
      </c>
      <c r="K42" s="130"/>
      <c r="N42" s="53"/>
      <c r="O42" s="9"/>
    </row>
    <row r="43" spans="1:15" ht="12.75">
      <c r="A43" s="58">
        <v>38</v>
      </c>
      <c r="B43" s="62" t="s">
        <v>53</v>
      </c>
      <c r="C43" s="73" t="s">
        <v>30</v>
      </c>
      <c r="D43" s="67" t="s">
        <v>54</v>
      </c>
      <c r="E43" s="82">
        <v>25</v>
      </c>
      <c r="F43" s="83">
        <v>73</v>
      </c>
      <c r="G43" s="83">
        <v>180</v>
      </c>
      <c r="H43" s="83">
        <v>160</v>
      </c>
      <c r="I43" s="36">
        <v>180</v>
      </c>
      <c r="J43" s="78">
        <f t="shared" si="0"/>
        <v>618</v>
      </c>
      <c r="K43" s="130"/>
      <c r="N43" s="53"/>
      <c r="O43" s="9"/>
    </row>
    <row r="44" spans="1:15" ht="12.75">
      <c r="A44" s="58">
        <v>39</v>
      </c>
      <c r="B44" s="63" t="s">
        <v>107</v>
      </c>
      <c r="C44" s="73" t="s">
        <v>8</v>
      </c>
      <c r="D44" s="70" t="s">
        <v>105</v>
      </c>
      <c r="E44" s="85">
        <v>128</v>
      </c>
      <c r="F44" s="86">
        <v>84</v>
      </c>
      <c r="G44" s="83">
        <v>180</v>
      </c>
      <c r="H44" s="83">
        <v>45</v>
      </c>
      <c r="I44" s="36">
        <v>180</v>
      </c>
      <c r="J44" s="78">
        <f t="shared" si="0"/>
        <v>617</v>
      </c>
      <c r="K44" s="130"/>
      <c r="N44" s="53"/>
      <c r="O44" s="9"/>
    </row>
    <row r="45" spans="1:15" ht="12.75">
      <c r="A45" s="58">
        <v>40</v>
      </c>
      <c r="B45" s="61" t="s">
        <v>86</v>
      </c>
      <c r="C45" s="73" t="s">
        <v>6</v>
      </c>
      <c r="D45" s="67" t="s">
        <v>114</v>
      </c>
      <c r="E45" s="82">
        <v>196</v>
      </c>
      <c r="F45" s="83">
        <v>180</v>
      </c>
      <c r="G45" s="83">
        <v>49</v>
      </c>
      <c r="H45" s="83">
        <v>113</v>
      </c>
      <c r="I45" s="36">
        <v>78</v>
      </c>
      <c r="J45" s="78">
        <f t="shared" si="0"/>
        <v>616</v>
      </c>
      <c r="K45" s="130"/>
      <c r="N45" s="53"/>
      <c r="O45" s="9"/>
    </row>
    <row r="46" spans="1:15" ht="12.75">
      <c r="A46" s="58">
        <v>41</v>
      </c>
      <c r="B46" s="66" t="s">
        <v>158</v>
      </c>
      <c r="C46" s="76" t="s">
        <v>108</v>
      </c>
      <c r="D46" s="72" t="s">
        <v>159</v>
      </c>
      <c r="E46" s="82">
        <v>168</v>
      </c>
      <c r="F46" s="83">
        <v>149</v>
      </c>
      <c r="G46" s="83">
        <v>103</v>
      </c>
      <c r="H46" s="83">
        <v>83</v>
      </c>
      <c r="I46" s="36">
        <v>89</v>
      </c>
      <c r="J46" s="78">
        <f t="shared" si="0"/>
        <v>592</v>
      </c>
      <c r="K46" s="130"/>
      <c r="N46" s="53"/>
      <c r="O46" s="9"/>
    </row>
    <row r="47" spans="1:15" ht="12.75">
      <c r="A47" s="58">
        <v>42</v>
      </c>
      <c r="B47" s="61" t="s">
        <v>143</v>
      </c>
      <c r="C47" s="73" t="s">
        <v>5</v>
      </c>
      <c r="D47" s="67" t="s">
        <v>144</v>
      </c>
      <c r="E47" s="82">
        <v>210</v>
      </c>
      <c r="F47" s="83">
        <v>120</v>
      </c>
      <c r="G47" s="83">
        <v>80</v>
      </c>
      <c r="H47" s="83">
        <v>180</v>
      </c>
      <c r="I47" s="36">
        <v>0</v>
      </c>
      <c r="J47" s="78">
        <f t="shared" si="0"/>
        <v>590</v>
      </c>
      <c r="K47" s="130"/>
      <c r="N47" s="53"/>
      <c r="O47" s="9"/>
    </row>
    <row r="48" spans="1:15" ht="12.75">
      <c r="A48" s="58">
        <v>43</v>
      </c>
      <c r="B48" s="62" t="s">
        <v>191</v>
      </c>
      <c r="C48" s="73" t="s">
        <v>108</v>
      </c>
      <c r="D48" s="69" t="s">
        <v>167</v>
      </c>
      <c r="E48" s="82">
        <v>59</v>
      </c>
      <c r="F48" s="83">
        <v>180</v>
      </c>
      <c r="G48" s="83">
        <v>180</v>
      </c>
      <c r="H48" s="83">
        <v>142</v>
      </c>
      <c r="I48" s="36">
        <v>25</v>
      </c>
      <c r="J48" s="78">
        <f t="shared" si="0"/>
        <v>586</v>
      </c>
      <c r="K48" s="130"/>
      <c r="N48" s="53"/>
      <c r="O48" s="9"/>
    </row>
    <row r="49" spans="1:15" ht="12.75">
      <c r="A49" s="58">
        <v>44</v>
      </c>
      <c r="B49" s="66" t="s">
        <v>98</v>
      </c>
      <c r="C49" s="76" t="s">
        <v>5</v>
      </c>
      <c r="D49" s="72" t="s">
        <v>162</v>
      </c>
      <c r="E49" s="82">
        <v>146</v>
      </c>
      <c r="F49" s="83">
        <v>69</v>
      </c>
      <c r="G49" s="83">
        <v>125</v>
      </c>
      <c r="H49" s="83">
        <v>180</v>
      </c>
      <c r="I49" s="36">
        <v>25</v>
      </c>
      <c r="J49" s="78">
        <f t="shared" si="0"/>
        <v>545</v>
      </c>
      <c r="K49" s="130"/>
      <c r="N49" s="53"/>
      <c r="O49" s="9"/>
    </row>
    <row r="50" spans="1:15" ht="12.75">
      <c r="A50" s="58">
        <v>45</v>
      </c>
      <c r="B50" s="65" t="s">
        <v>209</v>
      </c>
      <c r="C50" s="76" t="s">
        <v>108</v>
      </c>
      <c r="D50" s="72" t="s">
        <v>141</v>
      </c>
      <c r="E50" s="87">
        <v>99</v>
      </c>
      <c r="F50" s="83">
        <v>105</v>
      </c>
      <c r="G50" s="83">
        <v>65</v>
      </c>
      <c r="H50" s="83">
        <v>180</v>
      </c>
      <c r="I50" s="36">
        <v>88</v>
      </c>
      <c r="J50" s="78">
        <f t="shared" si="0"/>
        <v>537</v>
      </c>
      <c r="K50" s="130"/>
      <c r="N50" s="53"/>
      <c r="O50" s="9"/>
    </row>
    <row r="51" spans="1:15" ht="12.75">
      <c r="A51" s="58">
        <v>46</v>
      </c>
      <c r="B51" s="61" t="s">
        <v>95</v>
      </c>
      <c r="C51" s="73" t="s">
        <v>96</v>
      </c>
      <c r="D51" s="67" t="s">
        <v>165</v>
      </c>
      <c r="E51" s="82">
        <v>76</v>
      </c>
      <c r="F51" s="83">
        <v>180</v>
      </c>
      <c r="G51" s="83">
        <v>73</v>
      </c>
      <c r="H51" s="83">
        <v>180</v>
      </c>
      <c r="I51" s="36">
        <v>0</v>
      </c>
      <c r="J51" s="78">
        <f t="shared" si="0"/>
        <v>509</v>
      </c>
      <c r="K51" s="130"/>
      <c r="N51" s="53"/>
      <c r="O51" s="9"/>
    </row>
    <row r="52" spans="1:15" ht="12.75">
      <c r="A52" s="58">
        <v>47</v>
      </c>
      <c r="B52" s="103" t="s">
        <v>192</v>
      </c>
      <c r="C52" s="105" t="s">
        <v>7</v>
      </c>
      <c r="D52" s="67" t="s">
        <v>118</v>
      </c>
      <c r="E52" s="82">
        <v>72</v>
      </c>
      <c r="F52" s="83">
        <v>56</v>
      </c>
      <c r="G52" s="83">
        <v>180</v>
      </c>
      <c r="H52" s="83">
        <v>180</v>
      </c>
      <c r="I52" s="36">
        <v>0</v>
      </c>
      <c r="J52" s="78">
        <f t="shared" si="0"/>
        <v>488</v>
      </c>
      <c r="K52" s="130"/>
      <c r="N52" s="53"/>
      <c r="O52" s="9"/>
    </row>
    <row r="53" spans="1:15" ht="12.75">
      <c r="A53" s="58">
        <v>48</v>
      </c>
      <c r="B53" s="64" t="s">
        <v>210</v>
      </c>
      <c r="C53" s="75" t="s">
        <v>108</v>
      </c>
      <c r="D53" s="71" t="s">
        <v>140</v>
      </c>
      <c r="E53" s="87">
        <v>163</v>
      </c>
      <c r="F53" s="83">
        <v>76</v>
      </c>
      <c r="G53" s="83">
        <v>65</v>
      </c>
      <c r="H53" s="83">
        <v>60</v>
      </c>
      <c r="I53" s="36">
        <v>90</v>
      </c>
      <c r="J53" s="78">
        <f t="shared" si="0"/>
        <v>454</v>
      </c>
      <c r="K53" s="130"/>
      <c r="N53" s="53"/>
      <c r="O53" s="9"/>
    </row>
    <row r="54" spans="1:15" ht="12.75">
      <c r="A54" s="58">
        <v>49</v>
      </c>
      <c r="B54" s="108" t="s">
        <v>193</v>
      </c>
      <c r="C54" s="109" t="s">
        <v>8</v>
      </c>
      <c r="D54" s="110" t="s">
        <v>103</v>
      </c>
      <c r="E54" s="111">
        <v>82</v>
      </c>
      <c r="F54" s="112">
        <v>153</v>
      </c>
      <c r="G54" s="88">
        <v>45</v>
      </c>
      <c r="H54" s="88">
        <v>41</v>
      </c>
      <c r="I54" s="89">
        <v>53</v>
      </c>
      <c r="J54" s="78">
        <f t="shared" si="0"/>
        <v>374</v>
      </c>
      <c r="K54" s="132"/>
      <c r="N54" s="53"/>
      <c r="O54" s="9"/>
    </row>
    <row r="55" spans="1:15" ht="13.5" thickBot="1">
      <c r="A55" s="100">
        <v>50</v>
      </c>
      <c r="B55" s="102" t="s">
        <v>194</v>
      </c>
      <c r="C55" s="104" t="s">
        <v>108</v>
      </c>
      <c r="D55" s="106" t="s">
        <v>163</v>
      </c>
      <c r="E55" s="107">
        <v>136</v>
      </c>
      <c r="F55" s="91">
        <v>0</v>
      </c>
      <c r="G55" s="91">
        <v>0</v>
      </c>
      <c r="H55" s="91">
        <v>0</v>
      </c>
      <c r="I55" s="92">
        <v>0</v>
      </c>
      <c r="J55" s="157">
        <f t="shared" si="0"/>
        <v>136</v>
      </c>
      <c r="K55" s="133"/>
      <c r="N55" s="53"/>
      <c r="O55" s="9"/>
    </row>
    <row r="56" spans="2:15" ht="12.75">
      <c r="B56" s="19"/>
      <c r="C56" s="34"/>
      <c r="D56" s="8"/>
      <c r="G56" s="16"/>
      <c r="H56" s="16"/>
      <c r="I56" s="16"/>
      <c r="J56" s="16"/>
      <c r="K56" s="16"/>
      <c r="L56" s="17"/>
      <c r="M56" s="17"/>
      <c r="N56" s="17"/>
      <c r="O56" s="9"/>
    </row>
    <row r="57" spans="2:15" ht="12.75">
      <c r="B57" s="19"/>
      <c r="C57" s="34"/>
      <c r="D57" s="8"/>
      <c r="G57" s="16"/>
      <c r="H57" s="16"/>
      <c r="I57" s="16"/>
      <c r="J57" s="16"/>
      <c r="K57" s="16"/>
      <c r="L57" s="17"/>
      <c r="M57" s="17"/>
      <c r="N57" s="17"/>
      <c r="O57" s="9"/>
    </row>
    <row r="58" spans="2:14" ht="12.75">
      <c r="B58" s="19"/>
      <c r="C58" s="34"/>
      <c r="D58" s="8"/>
      <c r="G58" s="16"/>
      <c r="H58" s="16"/>
      <c r="I58" s="16"/>
      <c r="J58" s="16"/>
      <c r="K58" s="16"/>
      <c r="L58" s="17"/>
      <c r="M58" s="17"/>
      <c r="N58" s="17"/>
    </row>
    <row r="59" spans="2:14" ht="12.75">
      <c r="B59" s="19"/>
      <c r="C59" s="34"/>
      <c r="D59" s="8"/>
      <c r="G59" s="16"/>
      <c r="H59" s="16"/>
      <c r="I59" s="16"/>
      <c r="J59" s="16"/>
      <c r="K59" s="16"/>
      <c r="L59" s="17"/>
      <c r="M59" s="17"/>
      <c r="N59" s="17"/>
    </row>
    <row r="60" spans="2:14" ht="12.75">
      <c r="B60" s="19"/>
      <c r="C60" s="34"/>
      <c r="D60" s="8"/>
      <c r="G60" s="16"/>
      <c r="H60" s="16"/>
      <c r="I60" s="16"/>
      <c r="J60" s="16"/>
      <c r="K60" s="16"/>
      <c r="L60" s="17"/>
      <c r="M60" s="17"/>
      <c r="N60" s="17"/>
    </row>
    <row r="61" spans="2:14" ht="12.75">
      <c r="B61" s="19"/>
      <c r="C61" s="34"/>
      <c r="D61" s="8"/>
      <c r="G61" s="16"/>
      <c r="H61" s="16"/>
      <c r="I61" s="16"/>
      <c r="J61" s="16"/>
      <c r="K61" s="16"/>
      <c r="L61" s="17"/>
      <c r="M61" s="17"/>
      <c r="N61" s="17"/>
    </row>
    <row r="62" spans="2:14" ht="12.75">
      <c r="B62" s="19"/>
      <c r="C62" s="34"/>
      <c r="D62" s="8"/>
      <c r="G62" s="16"/>
      <c r="H62" s="16"/>
      <c r="I62" s="16"/>
      <c r="J62" s="16"/>
      <c r="K62" s="16"/>
      <c r="L62" s="17"/>
      <c r="M62" s="17"/>
      <c r="N62" s="17"/>
    </row>
    <row r="63" spans="2:14" ht="12.75">
      <c r="B63" s="19"/>
      <c r="C63" s="34"/>
      <c r="D63" s="8"/>
      <c r="G63" s="16"/>
      <c r="H63" s="16"/>
      <c r="I63" s="16"/>
      <c r="J63" s="16"/>
      <c r="K63" s="16"/>
      <c r="L63" s="17"/>
      <c r="M63" s="17"/>
      <c r="N63" s="17"/>
    </row>
    <row r="64" spans="2:14" ht="12.75">
      <c r="B64" s="19"/>
      <c r="C64" s="34"/>
      <c r="D64" s="8"/>
      <c r="G64" s="16"/>
      <c r="H64" s="16"/>
      <c r="I64" s="16"/>
      <c r="J64" s="16"/>
      <c r="K64" s="16"/>
      <c r="L64" s="17"/>
      <c r="M64" s="17"/>
      <c r="N64" s="17"/>
    </row>
    <row r="65" spans="2:14" ht="12.75">
      <c r="B65" s="19"/>
      <c r="C65" s="34"/>
      <c r="D65" s="8"/>
      <c r="G65" s="16"/>
      <c r="H65" s="16"/>
      <c r="I65" s="16"/>
      <c r="J65" s="16"/>
      <c r="K65" s="16"/>
      <c r="L65" s="17"/>
      <c r="M65" s="17"/>
      <c r="N65" s="17"/>
    </row>
    <row r="66" spans="2:14" ht="12.75">
      <c r="B66" s="19"/>
      <c r="C66" s="34"/>
      <c r="D66" s="8"/>
      <c r="G66" s="16"/>
      <c r="H66" s="16"/>
      <c r="I66" s="16"/>
      <c r="J66" s="16"/>
      <c r="K66" s="16"/>
      <c r="L66" s="17"/>
      <c r="M66" s="17"/>
      <c r="N66" s="17"/>
    </row>
    <row r="67" spans="2:14" ht="12.75">
      <c r="B67" s="19"/>
      <c r="C67" s="34"/>
      <c r="D67" s="8"/>
      <c r="G67" s="16"/>
      <c r="H67" s="16"/>
      <c r="I67" s="16"/>
      <c r="J67" s="16"/>
      <c r="K67" s="16"/>
      <c r="L67" s="17"/>
      <c r="M67" s="17"/>
      <c r="N67" s="17"/>
    </row>
    <row r="68" spans="2:14" ht="12.75">
      <c r="B68" s="19"/>
      <c r="C68" s="34"/>
      <c r="D68" s="8"/>
      <c r="G68" s="16"/>
      <c r="H68" s="16"/>
      <c r="I68" s="16"/>
      <c r="J68" s="16"/>
      <c r="K68" s="16"/>
      <c r="L68" s="17"/>
      <c r="M68" s="17"/>
      <c r="N68" s="17"/>
    </row>
    <row r="69" spans="2:14" ht="12.75">
      <c r="B69" s="19"/>
      <c r="G69" s="16"/>
      <c r="H69" s="16"/>
      <c r="I69" s="16"/>
      <c r="J69" s="16"/>
      <c r="K69" s="16"/>
      <c r="L69" s="17"/>
      <c r="M69" s="17"/>
      <c r="N69" s="17"/>
    </row>
    <row r="70" spans="2:14" ht="12.75">
      <c r="B70" s="19"/>
      <c r="G70" s="16"/>
      <c r="H70" s="16"/>
      <c r="I70" s="16"/>
      <c r="J70" s="16"/>
      <c r="K70" s="16"/>
      <c r="L70" s="17"/>
      <c r="M70" s="17"/>
      <c r="N70" s="17"/>
    </row>
    <row r="71" spans="2:14" ht="12.75">
      <c r="B71" s="19"/>
      <c r="G71" s="16"/>
      <c r="H71" s="16"/>
      <c r="I71" s="16"/>
      <c r="J71" s="16"/>
      <c r="K71" s="16"/>
      <c r="L71" s="17"/>
      <c r="M71" s="17"/>
      <c r="N71" s="17"/>
    </row>
    <row r="72" spans="2:14" ht="12.75">
      <c r="B72" s="19"/>
      <c r="G72" s="16"/>
      <c r="H72" s="16"/>
      <c r="I72" s="16"/>
      <c r="J72" s="16"/>
      <c r="K72" s="16"/>
      <c r="L72" s="17"/>
      <c r="M72" s="17"/>
      <c r="N72" s="17"/>
    </row>
    <row r="73" spans="2:14" ht="12.75">
      <c r="B73" s="19"/>
      <c r="G73" s="16"/>
      <c r="H73" s="16"/>
      <c r="I73" s="16"/>
      <c r="J73" s="16"/>
      <c r="K73" s="16"/>
      <c r="L73" s="17"/>
      <c r="M73" s="17"/>
      <c r="N73" s="17"/>
    </row>
    <row r="74" spans="2:14" ht="12.75">
      <c r="B74" s="19"/>
      <c r="G74" s="16"/>
      <c r="H74" s="16"/>
      <c r="I74" s="16"/>
      <c r="J74" s="16"/>
      <c r="K74" s="16"/>
      <c r="L74" s="17"/>
      <c r="M74" s="17"/>
      <c r="N74" s="17"/>
    </row>
    <row r="75" spans="2:14" ht="12.75">
      <c r="B75" s="19"/>
      <c r="G75" s="16"/>
      <c r="H75" s="16"/>
      <c r="I75" s="16"/>
      <c r="J75" s="16"/>
      <c r="K75" s="16"/>
      <c r="L75" s="17"/>
      <c r="M75" s="17"/>
      <c r="N75" s="17"/>
    </row>
    <row r="76" spans="2:14" ht="12.75">
      <c r="B76" s="19"/>
      <c r="G76" s="16"/>
      <c r="H76" s="16"/>
      <c r="I76" s="16"/>
      <c r="J76" s="16"/>
      <c r="K76" s="16"/>
      <c r="L76" s="17"/>
      <c r="M76" s="17"/>
      <c r="N76" s="17"/>
    </row>
    <row r="77" spans="2:14" ht="12.75">
      <c r="B77" s="19"/>
      <c r="G77" s="16"/>
      <c r="H77" s="16"/>
      <c r="I77" s="16"/>
      <c r="J77" s="16"/>
      <c r="K77" s="16"/>
      <c r="L77" s="17"/>
      <c r="M77" s="17"/>
      <c r="N77" s="17"/>
    </row>
    <row r="78" spans="2:14" ht="12.75">
      <c r="B78" s="19"/>
      <c r="G78" s="16"/>
      <c r="H78" s="16"/>
      <c r="I78" s="16"/>
      <c r="J78" s="16"/>
      <c r="K78" s="16"/>
      <c r="L78" s="17"/>
      <c r="M78" s="17"/>
      <c r="N78" s="17"/>
    </row>
    <row r="79" spans="2:14" ht="12.75">
      <c r="B79" s="19"/>
      <c r="G79" s="16"/>
      <c r="H79" s="16"/>
      <c r="I79" s="16"/>
      <c r="J79" s="16"/>
      <c r="K79" s="16"/>
      <c r="L79" s="17"/>
      <c r="M79" s="17"/>
      <c r="N79" s="17"/>
    </row>
    <row r="80" spans="2:14" ht="12.75">
      <c r="B80" s="19"/>
      <c r="G80" s="7"/>
      <c r="H80" s="7"/>
      <c r="I80" s="7"/>
      <c r="J80" s="7"/>
      <c r="K80" s="7"/>
      <c r="L80" s="9"/>
      <c r="M80" s="9"/>
      <c r="N80" s="9"/>
    </row>
    <row r="81" spans="2:14" ht="12.75">
      <c r="B81" s="19"/>
      <c r="G81" s="7"/>
      <c r="H81" s="7"/>
      <c r="I81" s="7"/>
      <c r="J81" s="7"/>
      <c r="K81" s="7"/>
      <c r="L81" s="9"/>
      <c r="M81" s="9"/>
      <c r="N81" s="9"/>
    </row>
    <row r="82" spans="2:14" ht="12.75">
      <c r="B82" s="19"/>
      <c r="G82" s="7"/>
      <c r="H82" s="7"/>
      <c r="I82" s="7"/>
      <c r="J82" s="7"/>
      <c r="K82" s="7"/>
      <c r="L82" s="9"/>
      <c r="M82" s="9"/>
      <c r="N82" s="9"/>
    </row>
    <row r="83" spans="2:14" ht="12.75">
      <c r="B83" s="19"/>
      <c r="G83" s="7"/>
      <c r="H83" s="7"/>
      <c r="I83" s="7"/>
      <c r="J83" s="7"/>
      <c r="K83" s="7"/>
      <c r="L83" s="9"/>
      <c r="M83" s="9"/>
      <c r="N83" s="9"/>
    </row>
    <row r="84" spans="2:14" ht="12.75">
      <c r="B84" s="19"/>
      <c r="G84" s="7"/>
      <c r="H84" s="7"/>
      <c r="I84" s="7"/>
      <c r="J84" s="7"/>
      <c r="K84" s="7"/>
      <c r="L84" s="9"/>
      <c r="M84" s="9"/>
      <c r="N84" s="9"/>
    </row>
    <row r="85" spans="2:14" ht="12.75">
      <c r="B85" s="19"/>
      <c r="C85" s="9"/>
      <c r="D85" s="20"/>
      <c r="E85" s="21"/>
      <c r="F85" s="20"/>
      <c r="G85" s="7"/>
      <c r="H85" s="7"/>
      <c r="I85" s="7"/>
      <c r="J85" s="7"/>
      <c r="K85" s="7"/>
      <c r="L85" s="9"/>
      <c r="M85" s="9"/>
      <c r="N85" s="9"/>
    </row>
    <row r="86" spans="2:14" ht="12.75">
      <c r="B86" s="19"/>
      <c r="C86" s="9"/>
      <c r="D86" s="20"/>
      <c r="E86" s="21"/>
      <c r="F86" s="20"/>
      <c r="G86" s="7"/>
      <c r="H86" s="7"/>
      <c r="I86" s="7"/>
      <c r="J86" s="7"/>
      <c r="K86" s="7"/>
      <c r="L86" s="9"/>
      <c r="M86" s="9"/>
      <c r="N86" s="9"/>
    </row>
    <row r="87" spans="2:14" ht="12.75">
      <c r="B87" s="19"/>
      <c r="C87" s="9"/>
      <c r="D87" s="20"/>
      <c r="E87" s="21"/>
      <c r="F87" s="20"/>
      <c r="G87" s="7"/>
      <c r="H87" s="7"/>
      <c r="I87" s="7"/>
      <c r="J87" s="7"/>
      <c r="K87" s="7"/>
      <c r="L87" s="9"/>
      <c r="M87" s="9"/>
      <c r="N87" s="9"/>
    </row>
    <row r="88" spans="2:14" ht="12.75">
      <c r="B88" s="19"/>
      <c r="C88" s="9"/>
      <c r="D88" s="20"/>
      <c r="E88" s="21"/>
      <c r="F88" s="20"/>
      <c r="G88" s="7"/>
      <c r="H88" s="7"/>
      <c r="I88" s="7"/>
      <c r="J88" s="7"/>
      <c r="K88" s="7"/>
      <c r="L88" s="9"/>
      <c r="M88" s="9"/>
      <c r="N88" s="9"/>
    </row>
    <row r="89" spans="2:14" ht="12.75">
      <c r="B89" s="19"/>
      <c r="C89" s="9"/>
      <c r="D89" s="20"/>
      <c r="E89" s="21"/>
      <c r="F89" s="20"/>
      <c r="G89" s="7"/>
      <c r="H89" s="7"/>
      <c r="I89" s="7"/>
      <c r="J89" s="7"/>
      <c r="K89" s="7"/>
      <c r="L89" s="9"/>
      <c r="M89" s="9"/>
      <c r="N89" s="9"/>
    </row>
    <row r="90" spans="2:14" ht="12.75">
      <c r="B90" s="19"/>
      <c r="C90" s="9"/>
      <c r="D90" s="9"/>
      <c r="E90" s="21"/>
      <c r="F90" s="9"/>
      <c r="G90" s="7"/>
      <c r="H90" s="7"/>
      <c r="I90" s="7"/>
      <c r="J90" s="7"/>
      <c r="K90" s="7"/>
      <c r="L90" s="9"/>
      <c r="M90" s="9"/>
      <c r="N90" s="9"/>
    </row>
    <row r="91" spans="2:14" ht="12.75">
      <c r="B91" s="19"/>
      <c r="C91" s="9"/>
      <c r="D91" s="8"/>
      <c r="E91" s="21"/>
      <c r="F91" s="9"/>
      <c r="G91" s="7"/>
      <c r="H91" s="7"/>
      <c r="I91" s="7"/>
      <c r="J91" s="7"/>
      <c r="K91" s="7"/>
      <c r="L91" s="9"/>
      <c r="M91" s="9"/>
      <c r="N91" s="9"/>
    </row>
    <row r="92" spans="2:14" ht="12.75">
      <c r="B92" s="19"/>
      <c r="C92" s="9"/>
      <c r="D92" s="8"/>
      <c r="E92" s="21"/>
      <c r="F92" s="9"/>
      <c r="G92" s="7"/>
      <c r="H92" s="7"/>
      <c r="I92" s="7"/>
      <c r="J92" s="7"/>
      <c r="K92" s="7"/>
      <c r="L92" s="9"/>
      <c r="M92" s="9"/>
      <c r="N92" s="9"/>
    </row>
    <row r="93" spans="2:6" ht="12.75">
      <c r="B93" s="19"/>
      <c r="C93" s="9"/>
      <c r="D93" s="8"/>
      <c r="E93" s="22"/>
      <c r="F93" s="9"/>
    </row>
    <row r="94" spans="2:6" ht="12.75">
      <c r="B94" s="19"/>
      <c r="C94" s="9"/>
      <c r="D94" s="8"/>
      <c r="E94" s="22"/>
      <c r="F94" s="9"/>
    </row>
    <row r="95" spans="2:6" ht="12.75">
      <c r="B95" s="19"/>
      <c r="C95" s="9"/>
      <c r="D95" s="8"/>
      <c r="E95" s="22"/>
      <c r="F95" s="22"/>
    </row>
    <row r="96" spans="2:6" ht="12.75">
      <c r="B96" s="19"/>
      <c r="C96" s="9"/>
      <c r="D96" s="8"/>
      <c r="E96" s="22"/>
      <c r="F96" s="22"/>
    </row>
    <row r="97" spans="2:6" ht="12.75">
      <c r="B97" s="19"/>
      <c r="C97" s="9"/>
      <c r="D97" s="8"/>
      <c r="E97" s="21"/>
      <c r="F97" s="21"/>
    </row>
    <row r="98" spans="2:6" ht="12.75">
      <c r="B98" s="19"/>
      <c r="C98" s="9"/>
      <c r="D98" s="8"/>
      <c r="E98" s="21"/>
      <c r="F98" s="21"/>
    </row>
    <row r="99" spans="2:6" ht="12.75">
      <c r="B99" s="19"/>
      <c r="C99" s="9"/>
      <c r="D99" s="8"/>
      <c r="E99" s="22"/>
      <c r="F99" s="22"/>
    </row>
    <row r="100" spans="2:6" ht="12.75">
      <c r="B100" s="19"/>
      <c r="C100" s="9"/>
      <c r="D100" s="8"/>
      <c r="E100" s="21"/>
      <c r="F100" s="21"/>
    </row>
    <row r="101" spans="2:6" ht="12.75">
      <c r="B101" s="19"/>
      <c r="C101" s="9"/>
      <c r="D101" s="8"/>
      <c r="E101" s="21"/>
      <c r="F101" s="21"/>
    </row>
    <row r="102" spans="2:6" ht="12.75">
      <c r="B102" s="19"/>
      <c r="C102" s="9"/>
      <c r="D102" s="8"/>
      <c r="E102" s="22"/>
      <c r="F102" s="22"/>
    </row>
    <row r="103" spans="2:6" ht="12.75">
      <c r="B103" s="19"/>
      <c r="C103" s="9"/>
      <c r="D103" s="8"/>
      <c r="E103" s="22"/>
      <c r="F103" s="9"/>
    </row>
    <row r="104" spans="2:6" ht="12.75">
      <c r="B104" s="19"/>
      <c r="C104" s="9"/>
      <c r="D104" s="8"/>
      <c r="E104" s="22"/>
      <c r="F104" s="9"/>
    </row>
    <row r="105" spans="2:6" ht="12.75">
      <c r="B105" s="19"/>
      <c r="C105" s="9"/>
      <c r="D105" s="8"/>
      <c r="E105" s="22"/>
      <c r="F105" s="9"/>
    </row>
    <row r="106" spans="2:6" ht="12.75">
      <c r="B106" s="19"/>
      <c r="C106" s="9"/>
      <c r="D106" s="8"/>
      <c r="E106" s="22"/>
      <c r="F106" s="22"/>
    </row>
  </sheetData>
  <sheetProtection/>
  <mergeCells count="2">
    <mergeCell ref="D1:L1"/>
    <mergeCell ref="D2:L2"/>
  </mergeCells>
  <printOptions/>
  <pageMargins left="0.97" right="0.35433070866141736" top="0.48" bottom="0.37" header="0.2755905511811024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workbookViewId="0" topLeftCell="A1">
      <selection activeCell="A1" sqref="A1"/>
    </sheetView>
  </sheetViews>
  <sheetFormatPr defaultColWidth="8.421875" defaultRowHeight="12.75"/>
  <cols>
    <col min="1" max="1" width="5.57421875" style="0" customWidth="1"/>
    <col min="2" max="2" width="22.00390625" style="6" customWidth="1"/>
    <col min="3" max="3" width="7.57421875" style="0" customWidth="1"/>
    <col min="4" max="4" width="10.7109375" style="1" customWidth="1"/>
    <col min="5" max="5" width="5.7109375" style="0" customWidth="1"/>
    <col min="6" max="6" width="5.421875" style="0" customWidth="1"/>
    <col min="7" max="9" width="6.7109375" style="2" customWidth="1"/>
    <col min="10" max="10" width="11.00390625" style="2" customWidth="1"/>
    <col min="11" max="11" width="7.57421875" style="2" customWidth="1"/>
    <col min="12" max="12" width="8.421875" style="0" bestFit="1" customWidth="1"/>
    <col min="13" max="14" width="8.421875" style="0" customWidth="1"/>
  </cols>
  <sheetData>
    <row r="1" spans="2:14" ht="17.25" customHeight="1">
      <c r="B1" s="3"/>
      <c r="D1" s="185" t="s">
        <v>57</v>
      </c>
      <c r="E1" s="185"/>
      <c r="F1" s="185"/>
      <c r="G1" s="185"/>
      <c r="H1" s="185"/>
      <c r="I1" s="185"/>
      <c r="J1" s="185"/>
      <c r="K1" s="185"/>
      <c r="L1" s="185"/>
      <c r="M1" s="3"/>
      <c r="N1" s="3"/>
    </row>
    <row r="2" spans="2:14" ht="17.25" customHeight="1">
      <c r="B2" s="3"/>
      <c r="D2" s="186" t="s">
        <v>212</v>
      </c>
      <c r="E2" s="186"/>
      <c r="F2" s="186"/>
      <c r="G2" s="186"/>
      <c r="H2" s="186"/>
      <c r="I2" s="186"/>
      <c r="J2" s="186"/>
      <c r="K2" s="186"/>
      <c r="L2" s="186"/>
      <c r="M2" s="3"/>
      <c r="N2" s="3"/>
    </row>
    <row r="3" spans="2:15" ht="15.75" customHeight="1">
      <c r="B3" s="174" t="s">
        <v>196</v>
      </c>
      <c r="C3" s="3"/>
      <c r="D3" s="3"/>
      <c r="E3" s="3"/>
      <c r="G3" s="3"/>
      <c r="H3" s="3"/>
      <c r="I3" s="3"/>
      <c r="J3" s="184">
        <v>39200</v>
      </c>
      <c r="L3" s="5"/>
      <c r="N3" s="145"/>
      <c r="O3" s="9"/>
    </row>
    <row r="4" spans="14:15" ht="8.25" customHeight="1" thickBot="1">
      <c r="N4" s="9"/>
      <c r="O4" s="9"/>
    </row>
    <row r="5" spans="1:15" s="4" customFormat="1" ht="21" customHeight="1" thickBot="1">
      <c r="A5" s="163"/>
      <c r="B5" s="142" t="s">
        <v>195</v>
      </c>
      <c r="C5" s="125" t="s">
        <v>2</v>
      </c>
      <c r="D5" s="77" t="s">
        <v>3</v>
      </c>
      <c r="E5" s="55" t="s">
        <v>177</v>
      </c>
      <c r="F5" s="56" t="s">
        <v>178</v>
      </c>
      <c r="G5" s="56" t="s">
        <v>179</v>
      </c>
      <c r="H5" s="56" t="s">
        <v>180</v>
      </c>
      <c r="I5" s="57" t="s">
        <v>181</v>
      </c>
      <c r="J5" s="77" t="s">
        <v>182</v>
      </c>
      <c r="K5" s="164" t="s">
        <v>183</v>
      </c>
      <c r="N5" s="146"/>
      <c r="O5" s="147"/>
    </row>
    <row r="6" spans="1:15" ht="12.75">
      <c r="A6" s="148">
        <v>1</v>
      </c>
      <c r="B6" s="168" t="s">
        <v>185</v>
      </c>
      <c r="C6" s="150" t="s">
        <v>8</v>
      </c>
      <c r="D6" s="169" t="s">
        <v>102</v>
      </c>
      <c r="E6" s="170">
        <v>210</v>
      </c>
      <c r="F6" s="171">
        <v>180</v>
      </c>
      <c r="G6" s="153">
        <v>180</v>
      </c>
      <c r="H6" s="153">
        <v>180</v>
      </c>
      <c r="I6" s="154">
        <v>180</v>
      </c>
      <c r="J6" s="172">
        <f aca="true" t="shared" si="0" ref="J6:J16">SUM(E6:I6)</f>
        <v>930</v>
      </c>
      <c r="K6" s="166">
        <v>61</v>
      </c>
      <c r="N6" s="53"/>
      <c r="O6" s="9"/>
    </row>
    <row r="7" spans="1:15" ht="12.75">
      <c r="A7" s="58">
        <v>3</v>
      </c>
      <c r="B7" s="61" t="s">
        <v>186</v>
      </c>
      <c r="C7" s="73" t="s">
        <v>7</v>
      </c>
      <c r="D7" s="67" t="s">
        <v>117</v>
      </c>
      <c r="E7" s="82">
        <v>127</v>
      </c>
      <c r="F7" s="83">
        <v>180</v>
      </c>
      <c r="G7" s="83">
        <v>180</v>
      </c>
      <c r="H7" s="83">
        <v>180</v>
      </c>
      <c r="I7" s="36">
        <v>180</v>
      </c>
      <c r="J7" s="165">
        <f t="shared" si="0"/>
        <v>847</v>
      </c>
      <c r="K7" s="167"/>
      <c r="N7" s="53"/>
      <c r="O7" s="9"/>
    </row>
    <row r="8" spans="1:15" ht="12.75">
      <c r="A8" s="58">
        <v>2</v>
      </c>
      <c r="B8" s="63" t="s">
        <v>187</v>
      </c>
      <c r="C8" s="73" t="s">
        <v>8</v>
      </c>
      <c r="D8" s="70" t="s">
        <v>104</v>
      </c>
      <c r="E8" s="85">
        <v>113</v>
      </c>
      <c r="F8" s="86">
        <v>180</v>
      </c>
      <c r="G8" s="83">
        <v>180</v>
      </c>
      <c r="H8" s="83">
        <v>180</v>
      </c>
      <c r="I8" s="36">
        <v>180</v>
      </c>
      <c r="J8" s="165">
        <f t="shared" si="0"/>
        <v>833</v>
      </c>
      <c r="K8" s="136"/>
      <c r="N8" s="53"/>
      <c r="O8" s="9"/>
    </row>
    <row r="9" spans="1:15" ht="12.75">
      <c r="A9" s="58">
        <v>4</v>
      </c>
      <c r="B9" s="61" t="s">
        <v>188</v>
      </c>
      <c r="C9" s="73" t="s">
        <v>7</v>
      </c>
      <c r="D9" s="67" t="s">
        <v>119</v>
      </c>
      <c r="E9" s="82">
        <v>145</v>
      </c>
      <c r="F9" s="83">
        <v>161</v>
      </c>
      <c r="G9" s="83">
        <v>180</v>
      </c>
      <c r="H9" s="83">
        <v>119</v>
      </c>
      <c r="I9" s="36">
        <v>180</v>
      </c>
      <c r="J9" s="165">
        <f t="shared" si="0"/>
        <v>785</v>
      </c>
      <c r="K9" s="136"/>
      <c r="N9" s="53"/>
      <c r="O9" s="9"/>
    </row>
    <row r="10" spans="1:15" ht="12.75">
      <c r="A10" s="58">
        <v>5</v>
      </c>
      <c r="B10" s="63" t="s">
        <v>189</v>
      </c>
      <c r="C10" s="73" t="s">
        <v>8</v>
      </c>
      <c r="D10" s="70" t="s">
        <v>37</v>
      </c>
      <c r="E10" s="85">
        <v>146</v>
      </c>
      <c r="F10" s="86">
        <v>174</v>
      </c>
      <c r="G10" s="83">
        <v>180</v>
      </c>
      <c r="H10" s="83">
        <v>81</v>
      </c>
      <c r="I10" s="36">
        <v>180</v>
      </c>
      <c r="J10" s="165">
        <f t="shared" si="0"/>
        <v>761</v>
      </c>
      <c r="K10" s="136"/>
      <c r="N10" s="53"/>
      <c r="O10" s="9"/>
    </row>
    <row r="11" spans="1:15" ht="12.75">
      <c r="A11" s="58">
        <v>6</v>
      </c>
      <c r="B11" s="63" t="s">
        <v>190</v>
      </c>
      <c r="C11" s="73" t="s">
        <v>8</v>
      </c>
      <c r="D11" s="70" t="s">
        <v>49</v>
      </c>
      <c r="E11" s="85">
        <v>210</v>
      </c>
      <c r="F11" s="86">
        <v>180</v>
      </c>
      <c r="G11" s="83">
        <v>87</v>
      </c>
      <c r="H11" s="83">
        <v>89</v>
      </c>
      <c r="I11" s="36">
        <v>100</v>
      </c>
      <c r="J11" s="165">
        <f t="shared" si="0"/>
        <v>666</v>
      </c>
      <c r="K11" s="136"/>
      <c r="N11" s="53"/>
      <c r="O11" s="9"/>
    </row>
    <row r="12" spans="1:15" ht="12.75">
      <c r="A12" s="58">
        <v>7</v>
      </c>
      <c r="B12" s="62" t="s">
        <v>191</v>
      </c>
      <c r="C12" s="73" t="s">
        <v>108</v>
      </c>
      <c r="D12" s="69" t="s">
        <v>167</v>
      </c>
      <c r="E12" s="82">
        <v>59</v>
      </c>
      <c r="F12" s="83">
        <v>180</v>
      </c>
      <c r="G12" s="83">
        <v>180</v>
      </c>
      <c r="H12" s="83">
        <v>142</v>
      </c>
      <c r="I12" s="36">
        <v>25</v>
      </c>
      <c r="J12" s="165">
        <f t="shared" si="0"/>
        <v>586</v>
      </c>
      <c r="K12" s="136"/>
      <c r="N12" s="53"/>
      <c r="O12" s="9"/>
    </row>
    <row r="13" spans="1:15" ht="12.75">
      <c r="A13" s="58">
        <v>8</v>
      </c>
      <c r="B13" s="103" t="s">
        <v>192</v>
      </c>
      <c r="C13" s="105" t="s">
        <v>7</v>
      </c>
      <c r="D13" s="67" t="s">
        <v>118</v>
      </c>
      <c r="E13" s="82">
        <v>72</v>
      </c>
      <c r="F13" s="83">
        <v>56</v>
      </c>
      <c r="G13" s="83">
        <v>180</v>
      </c>
      <c r="H13" s="83">
        <v>180</v>
      </c>
      <c r="I13" s="36">
        <v>0</v>
      </c>
      <c r="J13" s="165">
        <f t="shared" si="0"/>
        <v>488</v>
      </c>
      <c r="K13" s="136"/>
      <c r="N13" s="53"/>
      <c r="O13" s="9"/>
    </row>
    <row r="14" spans="1:15" ht="12.75">
      <c r="A14" s="58">
        <v>9</v>
      </c>
      <c r="B14" s="64" t="s">
        <v>210</v>
      </c>
      <c r="C14" s="75" t="s">
        <v>108</v>
      </c>
      <c r="D14" s="71" t="s">
        <v>140</v>
      </c>
      <c r="E14" s="87">
        <v>163</v>
      </c>
      <c r="F14" s="83">
        <v>76</v>
      </c>
      <c r="G14" s="83">
        <v>65</v>
      </c>
      <c r="H14" s="83">
        <v>60</v>
      </c>
      <c r="I14" s="36">
        <v>90</v>
      </c>
      <c r="J14" s="165">
        <f t="shared" si="0"/>
        <v>454</v>
      </c>
      <c r="K14" s="136"/>
      <c r="N14" s="53"/>
      <c r="O14" s="9"/>
    </row>
    <row r="15" spans="1:15" ht="12.75">
      <c r="A15" s="58">
        <v>10</v>
      </c>
      <c r="B15" s="108" t="s">
        <v>193</v>
      </c>
      <c r="C15" s="109" t="s">
        <v>8</v>
      </c>
      <c r="D15" s="110" t="s">
        <v>103</v>
      </c>
      <c r="E15" s="111">
        <v>82</v>
      </c>
      <c r="F15" s="112">
        <v>153</v>
      </c>
      <c r="G15" s="88">
        <v>45</v>
      </c>
      <c r="H15" s="88">
        <v>41</v>
      </c>
      <c r="I15" s="89">
        <v>53</v>
      </c>
      <c r="J15" s="165">
        <f t="shared" si="0"/>
        <v>374</v>
      </c>
      <c r="K15" s="136"/>
      <c r="N15" s="53"/>
      <c r="O15" s="9"/>
    </row>
    <row r="16" spans="1:15" ht="13.5" thickBot="1">
      <c r="A16" s="100">
        <v>11</v>
      </c>
      <c r="B16" s="102" t="s">
        <v>194</v>
      </c>
      <c r="C16" s="104" t="s">
        <v>108</v>
      </c>
      <c r="D16" s="106" t="s">
        <v>163</v>
      </c>
      <c r="E16" s="107">
        <v>136</v>
      </c>
      <c r="F16" s="91">
        <v>0</v>
      </c>
      <c r="G16" s="91">
        <v>0</v>
      </c>
      <c r="H16" s="91">
        <v>0</v>
      </c>
      <c r="I16" s="92">
        <v>0</v>
      </c>
      <c r="J16" s="173">
        <f t="shared" si="0"/>
        <v>136</v>
      </c>
      <c r="K16" s="137"/>
      <c r="N16" s="53"/>
      <c r="O16" s="9"/>
    </row>
    <row r="17" spans="1:15" ht="15">
      <c r="A17" s="158"/>
      <c r="B17" s="159"/>
      <c r="C17" s="9"/>
      <c r="D17" s="8"/>
      <c r="E17" s="9"/>
      <c r="F17" s="9"/>
      <c r="G17" s="7"/>
      <c r="H17" s="7"/>
      <c r="I17" s="7"/>
      <c r="J17" s="7"/>
      <c r="K17" s="53"/>
      <c r="L17" s="9"/>
      <c r="N17" s="53"/>
      <c r="O17" s="9"/>
    </row>
    <row r="18" spans="1:15" ht="12.75">
      <c r="A18" s="158"/>
      <c r="B18" s="160"/>
      <c r="C18" s="160"/>
      <c r="D18" s="160"/>
      <c r="E18" s="161"/>
      <c r="F18" s="161"/>
      <c r="G18" s="161"/>
      <c r="H18" s="161"/>
      <c r="I18" s="53"/>
      <c r="J18" s="17"/>
      <c r="K18" s="53"/>
      <c r="L18" s="9"/>
      <c r="N18" s="53"/>
      <c r="O18" s="9"/>
    </row>
    <row r="19" spans="1:15" ht="15">
      <c r="A19" s="158"/>
      <c r="B19" s="159"/>
      <c r="C19" s="9"/>
      <c r="D19" s="8"/>
      <c r="E19" s="9"/>
      <c r="F19" s="9"/>
      <c r="G19" s="7"/>
      <c r="H19" s="7"/>
      <c r="I19" s="7"/>
      <c r="J19" s="7"/>
      <c r="K19" s="53"/>
      <c r="L19" s="9"/>
      <c r="N19" s="53"/>
      <c r="O19" s="9"/>
    </row>
    <row r="20" spans="1:15" ht="15">
      <c r="A20" s="158"/>
      <c r="B20" s="159"/>
      <c r="C20" s="9"/>
      <c r="D20" s="8"/>
      <c r="E20" s="9"/>
      <c r="F20" s="9"/>
      <c r="G20" s="7"/>
      <c r="H20" s="7"/>
      <c r="I20" s="7"/>
      <c r="J20" s="7"/>
      <c r="K20" s="53"/>
      <c r="L20" s="9"/>
      <c r="N20" s="53"/>
      <c r="O20" s="9"/>
    </row>
    <row r="21" spans="1:15" ht="15">
      <c r="A21" s="158"/>
      <c r="B21" s="159"/>
      <c r="C21" s="9"/>
      <c r="D21" s="8"/>
      <c r="E21" s="9"/>
      <c r="F21" s="9"/>
      <c r="G21" s="7"/>
      <c r="H21" s="7"/>
      <c r="I21" s="7"/>
      <c r="J21" s="7"/>
      <c r="K21" s="53"/>
      <c r="L21" s="9"/>
      <c r="N21" s="53"/>
      <c r="O21" s="9"/>
    </row>
    <row r="22" spans="1:15" ht="15">
      <c r="A22" s="158"/>
      <c r="B22" s="159"/>
      <c r="C22" s="9"/>
      <c r="D22" s="8"/>
      <c r="E22" s="9"/>
      <c r="F22" s="9"/>
      <c r="G22" s="7"/>
      <c r="H22" s="7"/>
      <c r="I22" s="7"/>
      <c r="J22" s="7"/>
      <c r="K22" s="53"/>
      <c r="L22" s="9"/>
      <c r="N22" s="53"/>
      <c r="O22" s="9"/>
    </row>
    <row r="23" spans="1:15" ht="15">
      <c r="A23" s="158"/>
      <c r="B23" s="159"/>
      <c r="C23" s="9"/>
      <c r="D23" s="8"/>
      <c r="E23" s="9"/>
      <c r="F23" s="9"/>
      <c r="G23" s="7"/>
      <c r="H23" s="7"/>
      <c r="I23" s="7"/>
      <c r="J23" s="7"/>
      <c r="K23" s="53"/>
      <c r="L23" s="9"/>
      <c r="N23" s="53"/>
      <c r="O23" s="9"/>
    </row>
    <row r="24" spans="1:15" ht="15">
      <c r="A24" s="158"/>
      <c r="B24" s="159"/>
      <c r="C24" s="9"/>
      <c r="D24" s="8"/>
      <c r="E24" s="9"/>
      <c r="F24" s="9"/>
      <c r="G24" s="7"/>
      <c r="H24" s="7"/>
      <c r="I24" s="7"/>
      <c r="J24" s="7"/>
      <c r="K24" s="53"/>
      <c r="L24" s="9"/>
      <c r="N24" s="53"/>
      <c r="O24" s="9"/>
    </row>
    <row r="25" spans="1:15" ht="15">
      <c r="A25" s="158"/>
      <c r="B25" s="159"/>
      <c r="C25" s="9"/>
      <c r="D25" s="8"/>
      <c r="E25" s="9"/>
      <c r="F25" s="9"/>
      <c r="G25" s="7"/>
      <c r="H25" s="7"/>
      <c r="I25" s="7"/>
      <c r="J25" s="7"/>
      <c r="K25" s="53"/>
      <c r="L25" s="9"/>
      <c r="N25" s="53"/>
      <c r="O25" s="9"/>
    </row>
    <row r="26" spans="1:15" ht="15">
      <c r="A26" s="158"/>
      <c r="B26" s="159"/>
      <c r="C26" s="9"/>
      <c r="D26" s="8"/>
      <c r="E26" s="9"/>
      <c r="F26" s="9"/>
      <c r="G26" s="7"/>
      <c r="H26" s="7"/>
      <c r="I26" s="7"/>
      <c r="J26" s="7"/>
      <c r="K26" s="53"/>
      <c r="L26" s="9"/>
      <c r="N26" s="53"/>
      <c r="O26" s="9"/>
    </row>
    <row r="27" spans="1:15" ht="15">
      <c r="A27" s="158"/>
      <c r="B27" s="159"/>
      <c r="C27" s="9"/>
      <c r="D27" s="8"/>
      <c r="E27" s="9"/>
      <c r="F27" s="9"/>
      <c r="G27" s="7"/>
      <c r="H27" s="7"/>
      <c r="I27" s="7"/>
      <c r="J27" s="7"/>
      <c r="K27" s="53"/>
      <c r="L27" s="9"/>
      <c r="N27" s="53"/>
      <c r="O27" s="9"/>
    </row>
    <row r="28" spans="1:15" ht="15">
      <c r="A28" s="158"/>
      <c r="B28" s="159"/>
      <c r="C28" s="9"/>
      <c r="D28" s="8"/>
      <c r="E28" s="9"/>
      <c r="F28" s="9"/>
      <c r="G28" s="7"/>
      <c r="H28" s="7"/>
      <c r="I28" s="7"/>
      <c r="J28" s="7"/>
      <c r="K28" s="53"/>
      <c r="L28" s="9"/>
      <c r="N28" s="53"/>
      <c r="O28" s="9"/>
    </row>
    <row r="29" spans="1:15" ht="15">
      <c r="A29" s="158"/>
      <c r="B29" s="159"/>
      <c r="C29" s="9"/>
      <c r="D29" s="8"/>
      <c r="E29" s="9"/>
      <c r="F29" s="9"/>
      <c r="G29" s="7"/>
      <c r="H29" s="7"/>
      <c r="I29" s="7"/>
      <c r="J29" s="7"/>
      <c r="K29" s="53"/>
      <c r="L29" s="9"/>
      <c r="N29" s="53"/>
      <c r="O29" s="9"/>
    </row>
    <row r="30" spans="1:15" ht="15">
      <c r="A30" s="158"/>
      <c r="B30" s="159"/>
      <c r="C30" s="9"/>
      <c r="D30" s="8"/>
      <c r="E30" s="9"/>
      <c r="F30" s="9"/>
      <c r="G30" s="7"/>
      <c r="H30" s="7"/>
      <c r="I30" s="7"/>
      <c r="J30" s="7"/>
      <c r="K30" s="53"/>
      <c r="L30" s="9"/>
      <c r="N30" s="53"/>
      <c r="O30" s="9"/>
    </row>
    <row r="31" spans="1:15" ht="15">
      <c r="A31" s="158"/>
      <c r="B31" s="159"/>
      <c r="C31" s="9"/>
      <c r="D31" s="8"/>
      <c r="E31" s="9"/>
      <c r="F31" s="9"/>
      <c r="G31" s="7"/>
      <c r="H31" s="7"/>
      <c r="I31" s="7"/>
      <c r="J31" s="7"/>
      <c r="K31" s="53"/>
      <c r="L31" s="9"/>
      <c r="N31" s="53"/>
      <c r="O31" s="9"/>
    </row>
    <row r="32" spans="1:15" ht="15">
      <c r="A32" s="158"/>
      <c r="B32" s="159"/>
      <c r="C32" s="9"/>
      <c r="D32" s="8"/>
      <c r="E32" s="9"/>
      <c r="F32" s="9"/>
      <c r="G32" s="7"/>
      <c r="H32" s="7"/>
      <c r="I32" s="7"/>
      <c r="J32" s="7"/>
      <c r="K32" s="53"/>
      <c r="L32" s="9"/>
      <c r="N32" s="53"/>
      <c r="O32" s="9"/>
    </row>
    <row r="33" spans="1:15" ht="15">
      <c r="A33" s="158"/>
      <c r="B33" s="159"/>
      <c r="C33" s="9"/>
      <c r="D33" s="8"/>
      <c r="E33" s="9"/>
      <c r="F33" s="9"/>
      <c r="G33" s="7"/>
      <c r="H33" s="7"/>
      <c r="I33" s="7"/>
      <c r="J33" s="7"/>
      <c r="K33" s="53"/>
      <c r="L33" s="9"/>
      <c r="N33" s="53"/>
      <c r="O33" s="9"/>
    </row>
    <row r="34" spans="1:15" ht="15">
      <c r="A34" s="158"/>
      <c r="B34" s="159"/>
      <c r="C34" s="9"/>
      <c r="D34" s="8"/>
      <c r="E34" s="9"/>
      <c r="F34" s="9"/>
      <c r="G34" s="7"/>
      <c r="H34" s="7"/>
      <c r="I34" s="7"/>
      <c r="J34" s="7"/>
      <c r="K34" s="53"/>
      <c r="L34" s="9"/>
      <c r="N34" s="53"/>
      <c r="O34" s="9"/>
    </row>
    <row r="35" spans="1:15" ht="15">
      <c r="A35" s="158"/>
      <c r="B35" s="159"/>
      <c r="C35" s="9"/>
      <c r="D35" s="8"/>
      <c r="E35" s="9"/>
      <c r="F35" s="9"/>
      <c r="G35" s="7"/>
      <c r="H35" s="7"/>
      <c r="I35" s="7"/>
      <c r="J35" s="7"/>
      <c r="K35" s="53"/>
      <c r="L35" s="9"/>
      <c r="N35" s="53"/>
      <c r="O35" s="9"/>
    </row>
    <row r="36" spans="1:15" ht="12.75">
      <c r="A36" s="158"/>
      <c r="B36" s="20"/>
      <c r="C36" s="21"/>
      <c r="D36" s="20"/>
      <c r="E36" s="162"/>
      <c r="F36" s="161"/>
      <c r="G36" s="161"/>
      <c r="H36" s="161"/>
      <c r="I36" s="53"/>
      <c r="J36" s="17"/>
      <c r="K36" s="53"/>
      <c r="L36" s="9"/>
      <c r="N36" s="53"/>
      <c r="O36" s="9"/>
    </row>
    <row r="37" spans="1:15" ht="12.75">
      <c r="A37" s="158"/>
      <c r="B37" s="160"/>
      <c r="C37" s="160"/>
      <c r="D37" s="160"/>
      <c r="E37" s="161"/>
      <c r="F37" s="161"/>
      <c r="G37" s="161"/>
      <c r="H37" s="161"/>
      <c r="I37" s="53"/>
      <c r="J37" s="17"/>
      <c r="K37" s="53"/>
      <c r="L37" s="9"/>
      <c r="N37" s="53"/>
      <c r="O37" s="9"/>
    </row>
    <row r="38" spans="1:15" ht="12.75">
      <c r="A38" s="158"/>
      <c r="B38" s="52"/>
      <c r="C38" s="9"/>
      <c r="D38" s="53"/>
      <c r="E38" s="162"/>
      <c r="F38" s="161"/>
      <c r="G38" s="161"/>
      <c r="H38" s="161"/>
      <c r="I38" s="53"/>
      <c r="J38" s="17"/>
      <c r="K38" s="53"/>
      <c r="L38" s="9"/>
      <c r="N38" s="53"/>
      <c r="O38" s="9"/>
    </row>
    <row r="39" spans="1:15" ht="15">
      <c r="A39" s="158"/>
      <c r="B39" s="159"/>
      <c r="C39" s="9"/>
      <c r="D39" s="8"/>
      <c r="E39" s="9"/>
      <c r="F39" s="9"/>
      <c r="G39" s="7"/>
      <c r="H39" s="7"/>
      <c r="I39" s="7"/>
      <c r="J39" s="7"/>
      <c r="K39" s="53"/>
      <c r="L39" s="9"/>
      <c r="N39" s="53"/>
      <c r="O39" s="9"/>
    </row>
    <row r="40" spans="1:15" ht="15">
      <c r="A40" s="158"/>
      <c r="B40" s="159"/>
      <c r="C40" s="9"/>
      <c r="D40" s="8"/>
      <c r="E40" s="9"/>
      <c r="F40" s="9"/>
      <c r="G40" s="7"/>
      <c r="H40" s="7"/>
      <c r="I40" s="7"/>
      <c r="J40" s="7"/>
      <c r="K40" s="53"/>
      <c r="L40" s="9"/>
      <c r="N40" s="53"/>
      <c r="O40" s="9"/>
    </row>
    <row r="41" spans="1:15" ht="15">
      <c r="A41" s="158"/>
      <c r="B41" s="159"/>
      <c r="C41" s="9"/>
      <c r="D41" s="8"/>
      <c r="E41" s="9"/>
      <c r="F41" s="9"/>
      <c r="G41" s="7"/>
      <c r="H41" s="7"/>
      <c r="I41" s="7"/>
      <c r="J41" s="7"/>
      <c r="K41" s="53"/>
      <c r="L41" s="9"/>
      <c r="N41" s="53"/>
      <c r="O41" s="9"/>
    </row>
    <row r="42" spans="1:15" ht="15">
      <c r="A42" s="158"/>
      <c r="B42" s="159"/>
      <c r="C42" s="9"/>
      <c r="D42" s="8"/>
      <c r="E42" s="9"/>
      <c r="F42" s="9"/>
      <c r="G42" s="7"/>
      <c r="H42" s="7"/>
      <c r="I42" s="7"/>
      <c r="J42" s="7"/>
      <c r="K42" s="53"/>
      <c r="L42" s="9"/>
      <c r="N42" s="53"/>
      <c r="O42" s="9"/>
    </row>
    <row r="43" spans="1:15" ht="15">
      <c r="A43" s="158"/>
      <c r="B43" s="159"/>
      <c r="C43" s="9"/>
      <c r="D43" s="8"/>
      <c r="E43" s="9"/>
      <c r="F43" s="9"/>
      <c r="G43" s="7"/>
      <c r="H43" s="7"/>
      <c r="I43" s="7"/>
      <c r="J43" s="7"/>
      <c r="K43" s="53"/>
      <c r="L43" s="9"/>
      <c r="N43" s="53"/>
      <c r="O43" s="9"/>
    </row>
    <row r="44" spans="1:15" ht="15">
      <c r="A44" s="158"/>
      <c r="B44" s="159"/>
      <c r="C44" s="9"/>
      <c r="D44" s="8"/>
      <c r="E44" s="9"/>
      <c r="F44" s="9"/>
      <c r="G44" s="7"/>
      <c r="H44" s="7"/>
      <c r="I44" s="7"/>
      <c r="J44" s="7"/>
      <c r="K44" s="53"/>
      <c r="L44" s="9"/>
      <c r="N44" s="53"/>
      <c r="O44" s="9"/>
    </row>
    <row r="45" spans="1:15" ht="12.75">
      <c r="A45" s="158"/>
      <c r="B45" s="160"/>
      <c r="C45" s="160"/>
      <c r="D45" s="160"/>
      <c r="E45" s="161"/>
      <c r="F45" s="161"/>
      <c r="G45" s="161"/>
      <c r="H45" s="161"/>
      <c r="I45" s="53"/>
      <c r="J45" s="17"/>
      <c r="K45" s="53"/>
      <c r="L45" s="9"/>
      <c r="N45" s="53"/>
      <c r="O45" s="9"/>
    </row>
    <row r="46" spans="1:15" ht="12.75">
      <c r="A46" s="158"/>
      <c r="B46" s="20"/>
      <c r="C46" s="21"/>
      <c r="D46" s="20"/>
      <c r="E46" s="161"/>
      <c r="F46" s="161"/>
      <c r="G46" s="161"/>
      <c r="H46" s="161"/>
      <c r="I46" s="53"/>
      <c r="J46" s="17"/>
      <c r="K46" s="53"/>
      <c r="L46" s="9"/>
      <c r="N46" s="53"/>
      <c r="O46" s="9"/>
    </row>
    <row r="47" spans="1:15" ht="12.75">
      <c r="A47" s="158"/>
      <c r="B47" s="160"/>
      <c r="C47" s="160"/>
      <c r="D47" s="160"/>
      <c r="E47" s="161"/>
      <c r="F47" s="161"/>
      <c r="G47" s="161"/>
      <c r="H47" s="161"/>
      <c r="I47" s="53"/>
      <c r="J47" s="17"/>
      <c r="K47" s="53"/>
      <c r="L47" s="9"/>
      <c r="N47" s="53"/>
      <c r="O47" s="9"/>
    </row>
    <row r="48" spans="1:15" ht="15">
      <c r="A48" s="158"/>
      <c r="B48" s="159"/>
      <c r="C48" s="9"/>
      <c r="D48" s="8"/>
      <c r="E48" s="9"/>
      <c r="F48" s="9"/>
      <c r="G48" s="7"/>
      <c r="H48" s="7"/>
      <c r="I48" s="7"/>
      <c r="J48" s="7"/>
      <c r="K48" s="53"/>
      <c r="L48" s="9"/>
      <c r="N48" s="53"/>
      <c r="O48" s="9"/>
    </row>
    <row r="49" spans="1:15" ht="15">
      <c r="A49" s="158"/>
      <c r="B49" s="159"/>
      <c r="C49" s="9"/>
      <c r="D49" s="8"/>
      <c r="E49" s="9"/>
      <c r="F49" s="9"/>
      <c r="G49" s="7"/>
      <c r="H49" s="7"/>
      <c r="I49" s="7"/>
      <c r="J49" s="7"/>
      <c r="K49" s="53"/>
      <c r="L49" s="9"/>
      <c r="N49" s="53"/>
      <c r="O49" s="9"/>
    </row>
    <row r="50" spans="1:15" ht="15">
      <c r="A50" s="158"/>
      <c r="B50" s="159"/>
      <c r="C50" s="9"/>
      <c r="D50" s="8"/>
      <c r="E50" s="9"/>
      <c r="F50" s="9"/>
      <c r="G50" s="7"/>
      <c r="H50" s="7"/>
      <c r="I50" s="7"/>
      <c r="J50" s="7"/>
      <c r="K50" s="53"/>
      <c r="L50" s="9"/>
      <c r="N50" s="53"/>
      <c r="O50" s="9"/>
    </row>
    <row r="51" spans="1:15" ht="15">
      <c r="A51" s="158"/>
      <c r="B51" s="159"/>
      <c r="C51" s="9"/>
      <c r="D51" s="8"/>
      <c r="E51" s="9"/>
      <c r="F51" s="9"/>
      <c r="G51" s="7"/>
      <c r="H51" s="7"/>
      <c r="I51" s="7"/>
      <c r="J51" s="7"/>
      <c r="K51" s="53"/>
      <c r="L51" s="9"/>
      <c r="N51" s="53"/>
      <c r="O51" s="9"/>
    </row>
    <row r="52" spans="1:15" ht="15">
      <c r="A52" s="158"/>
      <c r="B52" s="159"/>
      <c r="C52" s="9"/>
      <c r="D52" s="8"/>
      <c r="E52" s="9"/>
      <c r="F52" s="9"/>
      <c r="G52" s="7"/>
      <c r="H52" s="7"/>
      <c r="I52" s="7"/>
      <c r="J52" s="7"/>
      <c r="K52" s="53"/>
      <c r="L52" s="9"/>
      <c r="N52" s="53"/>
      <c r="O52" s="9"/>
    </row>
    <row r="53" spans="1:15" ht="15">
      <c r="A53" s="158"/>
      <c r="B53" s="159"/>
      <c r="C53" s="9"/>
      <c r="D53" s="8"/>
      <c r="E53" s="9"/>
      <c r="F53" s="9"/>
      <c r="G53" s="7"/>
      <c r="H53" s="7"/>
      <c r="I53" s="7"/>
      <c r="J53" s="7"/>
      <c r="K53" s="53"/>
      <c r="L53" s="9"/>
      <c r="N53" s="53"/>
      <c r="O53" s="9"/>
    </row>
    <row r="54" spans="1:15" ht="15">
      <c r="A54" s="158"/>
      <c r="B54" s="159"/>
      <c r="C54" s="9"/>
      <c r="D54" s="8"/>
      <c r="E54" s="9"/>
      <c r="F54" s="9"/>
      <c r="G54" s="7"/>
      <c r="H54" s="7"/>
      <c r="I54" s="7"/>
      <c r="J54" s="7"/>
      <c r="K54" s="53"/>
      <c r="L54" s="9"/>
      <c r="N54" s="53"/>
      <c r="O54" s="9"/>
    </row>
    <row r="55" spans="1:15" ht="15">
      <c r="A55" s="158"/>
      <c r="B55" s="159"/>
      <c r="C55" s="9"/>
      <c r="D55" s="8"/>
      <c r="E55" s="9"/>
      <c r="F55" s="9"/>
      <c r="G55" s="7"/>
      <c r="H55" s="7"/>
      <c r="I55" s="7"/>
      <c r="J55" s="7"/>
      <c r="K55" s="53"/>
      <c r="L55" s="9"/>
      <c r="N55" s="53"/>
      <c r="O55" s="9"/>
    </row>
    <row r="56" spans="1:15" ht="12.75">
      <c r="A56" s="9"/>
      <c r="B56" s="19"/>
      <c r="C56" s="34"/>
      <c r="D56" s="8"/>
      <c r="E56" s="9"/>
      <c r="F56" s="9"/>
      <c r="G56" s="16"/>
      <c r="H56" s="16"/>
      <c r="I56" s="16"/>
      <c r="J56" s="16"/>
      <c r="K56" s="16"/>
      <c r="L56" s="17"/>
      <c r="M56" s="17"/>
      <c r="N56" s="17"/>
      <c r="O56" s="9"/>
    </row>
    <row r="57" spans="1:15" ht="12.75">
      <c r="A57" s="9"/>
      <c r="B57" s="19"/>
      <c r="C57" s="34"/>
      <c r="D57" s="8"/>
      <c r="E57" s="9"/>
      <c r="F57" s="9"/>
      <c r="G57" s="16"/>
      <c r="H57" s="16"/>
      <c r="I57" s="16"/>
      <c r="J57" s="16"/>
      <c r="K57" s="16"/>
      <c r="L57" s="17"/>
      <c r="M57" s="17"/>
      <c r="N57" s="17"/>
      <c r="O57" s="9"/>
    </row>
    <row r="58" spans="1:14" ht="12.75">
      <c r="A58" s="9"/>
      <c r="B58" s="19"/>
      <c r="C58" s="34"/>
      <c r="D58" s="8"/>
      <c r="E58" s="9"/>
      <c r="F58" s="9"/>
      <c r="G58" s="16"/>
      <c r="H58" s="16"/>
      <c r="I58" s="16"/>
      <c r="J58" s="16"/>
      <c r="K58" s="16"/>
      <c r="L58" s="17"/>
      <c r="M58" s="17"/>
      <c r="N58" s="17"/>
    </row>
    <row r="59" spans="2:14" ht="12.75">
      <c r="B59" s="19"/>
      <c r="C59" s="34"/>
      <c r="D59" s="8"/>
      <c r="G59" s="16"/>
      <c r="H59" s="16"/>
      <c r="I59" s="16"/>
      <c r="J59" s="16"/>
      <c r="K59" s="16"/>
      <c r="L59" s="17"/>
      <c r="M59" s="17"/>
      <c r="N59" s="17"/>
    </row>
    <row r="60" spans="2:14" ht="12.75">
      <c r="B60" s="19"/>
      <c r="C60" s="34"/>
      <c r="D60" s="8"/>
      <c r="G60" s="16"/>
      <c r="H60" s="16"/>
      <c r="I60" s="16"/>
      <c r="J60" s="16"/>
      <c r="K60" s="16"/>
      <c r="L60" s="17"/>
      <c r="M60" s="17"/>
      <c r="N60" s="17"/>
    </row>
    <row r="61" spans="2:14" ht="12.75">
      <c r="B61" s="19"/>
      <c r="C61" s="34"/>
      <c r="D61" s="8"/>
      <c r="G61" s="16"/>
      <c r="H61" s="16"/>
      <c r="I61" s="16"/>
      <c r="J61" s="16"/>
      <c r="K61" s="16"/>
      <c r="L61" s="17"/>
      <c r="M61" s="17"/>
      <c r="N61" s="17"/>
    </row>
    <row r="62" spans="2:14" ht="12.75">
      <c r="B62" s="19"/>
      <c r="C62" s="34"/>
      <c r="D62" s="8"/>
      <c r="G62" s="16"/>
      <c r="H62" s="16"/>
      <c r="I62" s="16"/>
      <c r="J62" s="16"/>
      <c r="K62" s="16"/>
      <c r="L62" s="17"/>
      <c r="M62" s="17"/>
      <c r="N62" s="17"/>
    </row>
    <row r="63" spans="2:14" ht="12.75">
      <c r="B63" s="19"/>
      <c r="C63" s="34"/>
      <c r="D63" s="8"/>
      <c r="G63" s="16"/>
      <c r="H63" s="16"/>
      <c r="I63" s="16"/>
      <c r="J63" s="16"/>
      <c r="K63" s="16"/>
      <c r="L63" s="17"/>
      <c r="M63" s="17"/>
      <c r="N63" s="17"/>
    </row>
    <row r="64" spans="2:14" ht="12.75">
      <c r="B64" s="19"/>
      <c r="C64" s="34"/>
      <c r="D64" s="8"/>
      <c r="G64" s="16"/>
      <c r="H64" s="16"/>
      <c r="I64" s="16"/>
      <c r="J64" s="16"/>
      <c r="K64" s="16"/>
      <c r="L64" s="17"/>
      <c r="M64" s="17"/>
      <c r="N64" s="17"/>
    </row>
    <row r="65" spans="2:14" ht="12.75">
      <c r="B65" s="19"/>
      <c r="C65" s="34"/>
      <c r="D65" s="8"/>
      <c r="G65" s="16"/>
      <c r="H65" s="16"/>
      <c r="I65" s="16"/>
      <c r="J65" s="16"/>
      <c r="K65" s="16"/>
      <c r="L65" s="17"/>
      <c r="M65" s="17"/>
      <c r="N65" s="17"/>
    </row>
    <row r="66" spans="2:14" ht="12.75">
      <c r="B66" s="19"/>
      <c r="C66" s="34"/>
      <c r="D66" s="8"/>
      <c r="G66" s="16"/>
      <c r="H66" s="16"/>
      <c r="I66" s="16"/>
      <c r="J66" s="16"/>
      <c r="K66" s="16"/>
      <c r="L66" s="17"/>
      <c r="M66" s="17"/>
      <c r="N66" s="17"/>
    </row>
    <row r="67" spans="2:14" ht="12.75">
      <c r="B67" s="19"/>
      <c r="C67" s="34"/>
      <c r="D67" s="8"/>
      <c r="G67" s="16"/>
      <c r="H67" s="16"/>
      <c r="I67" s="16"/>
      <c r="J67" s="16"/>
      <c r="K67" s="16"/>
      <c r="L67" s="17"/>
      <c r="M67" s="17"/>
      <c r="N67" s="17"/>
    </row>
    <row r="68" spans="2:14" ht="12.75">
      <c r="B68" s="19"/>
      <c r="C68" s="34"/>
      <c r="D68" s="8"/>
      <c r="G68" s="16"/>
      <c r="H68" s="16"/>
      <c r="I68" s="16"/>
      <c r="J68" s="16"/>
      <c r="K68" s="16"/>
      <c r="L68" s="17"/>
      <c r="M68" s="17"/>
      <c r="N68" s="17"/>
    </row>
    <row r="69" spans="2:14" ht="12.75">
      <c r="B69" s="19"/>
      <c r="G69" s="16"/>
      <c r="H69" s="16"/>
      <c r="I69" s="16"/>
      <c r="J69" s="16"/>
      <c r="K69" s="16"/>
      <c r="L69" s="17"/>
      <c r="M69" s="17"/>
      <c r="N69" s="17"/>
    </row>
    <row r="70" spans="2:14" ht="12.75">
      <c r="B70" s="19"/>
      <c r="G70" s="16"/>
      <c r="H70" s="16"/>
      <c r="I70" s="16"/>
      <c r="J70" s="16"/>
      <c r="K70" s="16"/>
      <c r="L70" s="17"/>
      <c r="M70" s="17"/>
      <c r="N70" s="17"/>
    </row>
    <row r="71" spans="2:14" ht="12.75">
      <c r="B71" s="19"/>
      <c r="G71" s="16"/>
      <c r="H71" s="16"/>
      <c r="I71" s="16"/>
      <c r="J71" s="16"/>
      <c r="K71" s="16"/>
      <c r="L71" s="17"/>
      <c r="M71" s="17"/>
      <c r="N71" s="17"/>
    </row>
    <row r="72" spans="2:14" ht="12.75">
      <c r="B72" s="19"/>
      <c r="G72" s="16"/>
      <c r="H72" s="16"/>
      <c r="I72" s="16"/>
      <c r="J72" s="16"/>
      <c r="K72" s="16"/>
      <c r="L72" s="17"/>
      <c r="M72" s="17"/>
      <c r="N72" s="17"/>
    </row>
    <row r="73" spans="2:14" ht="12.75">
      <c r="B73" s="19"/>
      <c r="G73" s="16"/>
      <c r="H73" s="16"/>
      <c r="I73" s="16"/>
      <c r="J73" s="16"/>
      <c r="K73" s="16"/>
      <c r="L73" s="17"/>
      <c r="M73" s="17"/>
      <c r="N73" s="17"/>
    </row>
    <row r="74" spans="2:14" ht="12.75">
      <c r="B74" s="19"/>
      <c r="G74" s="16"/>
      <c r="H74" s="16"/>
      <c r="I74" s="16"/>
      <c r="J74" s="16"/>
      <c r="K74" s="16"/>
      <c r="L74" s="17"/>
      <c r="M74" s="17"/>
      <c r="N74" s="17"/>
    </row>
    <row r="75" spans="2:14" ht="12.75">
      <c r="B75" s="19"/>
      <c r="G75" s="16"/>
      <c r="H75" s="16"/>
      <c r="I75" s="16"/>
      <c r="J75" s="16"/>
      <c r="K75" s="16"/>
      <c r="L75" s="17"/>
      <c r="M75" s="17"/>
      <c r="N75" s="17"/>
    </row>
    <row r="76" spans="2:14" ht="12.75">
      <c r="B76" s="19"/>
      <c r="G76" s="16"/>
      <c r="H76" s="16"/>
      <c r="I76" s="16"/>
      <c r="J76" s="16"/>
      <c r="K76" s="16"/>
      <c r="L76" s="17"/>
      <c r="M76" s="17"/>
      <c r="N76" s="17"/>
    </row>
    <row r="77" spans="2:14" ht="12.75">
      <c r="B77" s="19"/>
      <c r="G77" s="16"/>
      <c r="H77" s="16"/>
      <c r="I77" s="16"/>
      <c r="J77" s="16"/>
      <c r="K77" s="16"/>
      <c r="L77" s="17"/>
      <c r="M77" s="17"/>
      <c r="N77" s="17"/>
    </row>
    <row r="78" spans="2:14" ht="12.75">
      <c r="B78" s="19"/>
      <c r="G78" s="16"/>
      <c r="H78" s="16"/>
      <c r="I78" s="16"/>
      <c r="J78" s="16"/>
      <c r="K78" s="16"/>
      <c r="L78" s="17"/>
      <c r="M78" s="17"/>
      <c r="N78" s="17"/>
    </row>
    <row r="79" spans="2:14" ht="12.75">
      <c r="B79" s="19"/>
      <c r="G79" s="16"/>
      <c r="H79" s="16"/>
      <c r="I79" s="16"/>
      <c r="J79" s="16"/>
      <c r="K79" s="16"/>
      <c r="L79" s="17"/>
      <c r="M79" s="17"/>
      <c r="N79" s="17"/>
    </row>
    <row r="80" spans="2:14" ht="12.75">
      <c r="B80" s="19"/>
      <c r="G80" s="7"/>
      <c r="H80" s="7"/>
      <c r="I80" s="7"/>
      <c r="J80" s="7"/>
      <c r="K80" s="7"/>
      <c r="L80" s="9"/>
      <c r="M80" s="9"/>
      <c r="N80" s="9"/>
    </row>
    <row r="81" spans="2:14" ht="12.75">
      <c r="B81" s="19"/>
      <c r="G81" s="7"/>
      <c r="H81" s="7"/>
      <c r="I81" s="7"/>
      <c r="J81" s="7"/>
      <c r="K81" s="7"/>
      <c r="L81" s="9"/>
      <c r="M81" s="9"/>
      <c r="N81" s="9"/>
    </row>
    <row r="82" spans="2:14" ht="12.75">
      <c r="B82" s="19"/>
      <c r="G82" s="7"/>
      <c r="H82" s="7"/>
      <c r="I82" s="7"/>
      <c r="J82" s="7"/>
      <c r="K82" s="7"/>
      <c r="L82" s="9"/>
      <c r="M82" s="9"/>
      <c r="N82" s="9"/>
    </row>
    <row r="83" spans="2:14" ht="12.75">
      <c r="B83" s="19"/>
      <c r="G83" s="7"/>
      <c r="H83" s="7"/>
      <c r="I83" s="7"/>
      <c r="J83" s="7"/>
      <c r="K83" s="7"/>
      <c r="L83" s="9"/>
      <c r="M83" s="9"/>
      <c r="N83" s="9"/>
    </row>
    <row r="84" spans="2:14" ht="12.75">
      <c r="B84" s="19"/>
      <c r="G84" s="7"/>
      <c r="H84" s="7"/>
      <c r="I84" s="7"/>
      <c r="J84" s="7"/>
      <c r="K84" s="7"/>
      <c r="L84" s="9"/>
      <c r="M84" s="9"/>
      <c r="N84" s="9"/>
    </row>
    <row r="85" spans="2:14" ht="12.75">
      <c r="B85" s="19"/>
      <c r="C85" s="9"/>
      <c r="D85" s="20"/>
      <c r="E85" s="21"/>
      <c r="F85" s="20"/>
      <c r="G85" s="7"/>
      <c r="H85" s="7"/>
      <c r="I85" s="7"/>
      <c r="J85" s="7"/>
      <c r="K85" s="7"/>
      <c r="L85" s="9"/>
      <c r="M85" s="9"/>
      <c r="N85" s="9"/>
    </row>
    <row r="86" spans="2:14" ht="12.75">
      <c r="B86" s="19"/>
      <c r="C86" s="9"/>
      <c r="D86" s="20"/>
      <c r="E86" s="21"/>
      <c r="F86" s="20"/>
      <c r="G86" s="7"/>
      <c r="H86" s="7"/>
      <c r="I86" s="7"/>
      <c r="J86" s="7"/>
      <c r="K86" s="7"/>
      <c r="L86" s="9"/>
      <c r="M86" s="9"/>
      <c r="N86" s="9"/>
    </row>
    <row r="87" spans="2:14" ht="12.75">
      <c r="B87" s="19"/>
      <c r="C87" s="9"/>
      <c r="D87" s="20"/>
      <c r="E87" s="21"/>
      <c r="F87" s="20"/>
      <c r="G87" s="7"/>
      <c r="H87" s="7"/>
      <c r="I87" s="7"/>
      <c r="J87" s="7"/>
      <c r="K87" s="7"/>
      <c r="L87" s="9"/>
      <c r="M87" s="9"/>
      <c r="N87" s="9"/>
    </row>
    <row r="88" spans="2:14" ht="12.75">
      <c r="B88" s="19"/>
      <c r="C88" s="9"/>
      <c r="D88" s="20"/>
      <c r="E88" s="21"/>
      <c r="F88" s="20"/>
      <c r="G88" s="7"/>
      <c r="H88" s="7"/>
      <c r="I88" s="7"/>
      <c r="J88" s="7"/>
      <c r="K88" s="7"/>
      <c r="L88" s="9"/>
      <c r="M88" s="9"/>
      <c r="N88" s="9"/>
    </row>
    <row r="89" spans="2:14" ht="12.75">
      <c r="B89" s="19"/>
      <c r="C89" s="9"/>
      <c r="D89" s="20"/>
      <c r="E89" s="21"/>
      <c r="F89" s="20"/>
      <c r="G89" s="7"/>
      <c r="H89" s="7"/>
      <c r="I89" s="7"/>
      <c r="J89" s="7"/>
      <c r="K89" s="7"/>
      <c r="L89" s="9"/>
      <c r="M89" s="9"/>
      <c r="N89" s="9"/>
    </row>
    <row r="90" spans="2:14" ht="12.75">
      <c r="B90" s="19"/>
      <c r="C90" s="9"/>
      <c r="D90" s="9"/>
      <c r="E90" s="21"/>
      <c r="F90" s="9"/>
      <c r="G90" s="7"/>
      <c r="H90" s="7"/>
      <c r="I90" s="7"/>
      <c r="J90" s="7"/>
      <c r="K90" s="7"/>
      <c r="L90" s="9"/>
      <c r="M90" s="9"/>
      <c r="N90" s="9"/>
    </row>
    <row r="91" spans="2:14" ht="12.75">
      <c r="B91" s="19"/>
      <c r="C91" s="9"/>
      <c r="D91" s="8"/>
      <c r="E91" s="21"/>
      <c r="F91" s="9"/>
      <c r="G91" s="7"/>
      <c r="H91" s="7"/>
      <c r="I91" s="7"/>
      <c r="J91" s="7"/>
      <c r="K91" s="7"/>
      <c r="L91" s="9"/>
      <c r="M91" s="9"/>
      <c r="N91" s="9"/>
    </row>
    <row r="92" spans="2:14" ht="12.75">
      <c r="B92" s="19"/>
      <c r="C92" s="9"/>
      <c r="D92" s="8"/>
      <c r="E92" s="21"/>
      <c r="F92" s="9"/>
      <c r="G92" s="7"/>
      <c r="H92" s="7"/>
      <c r="I92" s="7"/>
      <c r="J92" s="7"/>
      <c r="K92" s="7"/>
      <c r="L92" s="9"/>
      <c r="M92" s="9"/>
      <c r="N92" s="9"/>
    </row>
    <row r="93" spans="2:6" ht="12.75">
      <c r="B93" s="19"/>
      <c r="C93" s="9"/>
      <c r="D93" s="8"/>
      <c r="E93" s="22"/>
      <c r="F93" s="9"/>
    </row>
    <row r="94" spans="2:6" ht="12.75">
      <c r="B94" s="19"/>
      <c r="C94" s="9"/>
      <c r="D94" s="8"/>
      <c r="E94" s="22"/>
      <c r="F94" s="9"/>
    </row>
    <row r="95" spans="2:6" ht="12.75">
      <c r="B95" s="19"/>
      <c r="C95" s="9"/>
      <c r="D95" s="8"/>
      <c r="E95" s="22"/>
      <c r="F95" s="22"/>
    </row>
    <row r="96" spans="2:6" ht="12.75">
      <c r="B96" s="19"/>
      <c r="C96" s="9"/>
      <c r="D96" s="8"/>
      <c r="E96" s="22"/>
      <c r="F96" s="22"/>
    </row>
    <row r="97" spans="2:6" ht="12.75">
      <c r="B97" s="19"/>
      <c r="C97" s="9"/>
      <c r="D97" s="8"/>
      <c r="E97" s="21"/>
      <c r="F97" s="21"/>
    </row>
    <row r="98" spans="2:6" ht="12.75">
      <c r="B98" s="19"/>
      <c r="C98" s="9"/>
      <c r="D98" s="8"/>
      <c r="E98" s="21"/>
      <c r="F98" s="21"/>
    </row>
    <row r="99" spans="2:6" ht="12.75">
      <c r="B99" s="19"/>
      <c r="C99" s="9"/>
      <c r="D99" s="8"/>
      <c r="E99" s="22"/>
      <c r="F99" s="22"/>
    </row>
    <row r="100" spans="2:6" ht="12.75">
      <c r="B100" s="19"/>
      <c r="C100" s="9"/>
      <c r="D100" s="8"/>
      <c r="E100" s="21"/>
      <c r="F100" s="21"/>
    </row>
    <row r="101" spans="2:6" ht="12.75">
      <c r="B101" s="19"/>
      <c r="C101" s="9"/>
      <c r="D101" s="8"/>
      <c r="E101" s="21"/>
      <c r="F101" s="21"/>
    </row>
    <row r="102" spans="2:6" ht="12.75">
      <c r="B102" s="19"/>
      <c r="C102" s="9"/>
      <c r="D102" s="8"/>
      <c r="E102" s="22"/>
      <c r="F102" s="22"/>
    </row>
    <row r="103" spans="2:6" ht="12.75">
      <c r="B103" s="19"/>
      <c r="C103" s="9"/>
      <c r="D103" s="8"/>
      <c r="E103" s="22"/>
      <c r="F103" s="9"/>
    </row>
    <row r="104" spans="2:6" ht="12.75">
      <c r="B104" s="19"/>
      <c r="C104" s="9"/>
      <c r="D104" s="8"/>
      <c r="E104" s="22"/>
      <c r="F104" s="9"/>
    </row>
    <row r="105" spans="2:6" ht="12.75">
      <c r="B105" s="19"/>
      <c r="C105" s="9"/>
      <c r="D105" s="8"/>
      <c r="E105" s="22"/>
      <c r="F105" s="9"/>
    </row>
    <row r="106" spans="2:6" ht="12.75">
      <c r="B106" s="19"/>
      <c r="C106" s="9"/>
      <c r="D106" s="8"/>
      <c r="E106" s="22"/>
      <c r="F106" s="22"/>
    </row>
  </sheetData>
  <mergeCells count="2">
    <mergeCell ref="D1:L1"/>
    <mergeCell ref="D2:L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6.421875" style="0" customWidth="1"/>
    <col min="2" max="2" width="23.57421875" style="6" customWidth="1"/>
    <col min="3" max="3" width="7.8515625" style="0" customWidth="1"/>
    <col min="4" max="4" width="14.421875" style="1" customWidth="1"/>
    <col min="5" max="5" width="6.140625" style="0" customWidth="1"/>
    <col min="6" max="6" width="5.421875" style="0" customWidth="1"/>
    <col min="7" max="9" width="6.7109375" style="2" customWidth="1"/>
    <col min="10" max="10" width="10.7109375" style="2" customWidth="1"/>
    <col min="11" max="11" width="7.57421875" style="2" customWidth="1"/>
    <col min="12" max="12" width="8.421875" style="0" bestFit="1" customWidth="1"/>
    <col min="13" max="14" width="8.421875" style="0" customWidth="1"/>
  </cols>
  <sheetData>
    <row r="1" spans="2:14" ht="17.25" customHeight="1">
      <c r="B1" s="3"/>
      <c r="D1" s="185" t="s">
        <v>57</v>
      </c>
      <c r="E1" s="185"/>
      <c r="F1" s="185"/>
      <c r="G1" s="185"/>
      <c r="H1" s="185"/>
      <c r="I1" s="185"/>
      <c r="J1" s="185"/>
      <c r="K1" s="185"/>
      <c r="L1" s="185"/>
      <c r="M1" s="3"/>
      <c r="N1" s="3"/>
    </row>
    <row r="2" spans="2:14" ht="17.25" customHeight="1">
      <c r="B2" s="3"/>
      <c r="D2" s="186" t="s">
        <v>212</v>
      </c>
      <c r="E2" s="186"/>
      <c r="F2" s="186"/>
      <c r="G2" s="186"/>
      <c r="H2" s="186"/>
      <c r="I2" s="186"/>
      <c r="J2" s="186"/>
      <c r="K2" s="186"/>
      <c r="L2" s="186"/>
      <c r="M2" s="3"/>
      <c r="N2" s="3"/>
    </row>
    <row r="3" spans="2:14" ht="15.75" customHeight="1">
      <c r="B3" s="3" t="s">
        <v>9</v>
      </c>
      <c r="C3" s="3"/>
      <c r="D3" s="3"/>
      <c r="E3" s="174"/>
      <c r="G3" s="3"/>
      <c r="H3" s="3"/>
      <c r="I3" s="3"/>
      <c r="J3" s="184">
        <v>39200</v>
      </c>
      <c r="L3" s="5"/>
      <c r="N3" s="5"/>
    </row>
    <row r="4" ht="8.25" customHeight="1" thickBot="1"/>
    <row r="5" spans="1:14" s="4" customFormat="1" ht="21" customHeight="1" thickBot="1">
      <c r="A5" s="139"/>
      <c r="B5" s="28" t="s">
        <v>1</v>
      </c>
      <c r="C5" s="27" t="s">
        <v>2</v>
      </c>
      <c r="D5" s="29" t="s">
        <v>3</v>
      </c>
      <c r="E5" s="55" t="s">
        <v>177</v>
      </c>
      <c r="F5" s="56" t="s">
        <v>178</v>
      </c>
      <c r="G5" s="56" t="s">
        <v>179</v>
      </c>
      <c r="H5" s="56" t="s">
        <v>180</v>
      </c>
      <c r="I5" s="57" t="s">
        <v>181</v>
      </c>
      <c r="J5" s="57" t="s">
        <v>182</v>
      </c>
      <c r="K5" s="77" t="s">
        <v>183</v>
      </c>
      <c r="N5" s="146"/>
    </row>
    <row r="6" spans="1:14" s="11" customFormat="1" ht="12">
      <c r="A6" s="99">
        <v>1</v>
      </c>
      <c r="B6" s="95" t="s">
        <v>153</v>
      </c>
      <c r="C6" s="96" t="s">
        <v>5</v>
      </c>
      <c r="D6" s="97" t="s">
        <v>169</v>
      </c>
      <c r="E6" s="176">
        <v>240</v>
      </c>
      <c r="F6" s="153">
        <v>180</v>
      </c>
      <c r="G6" s="153">
        <v>180</v>
      </c>
      <c r="H6" s="153">
        <v>180</v>
      </c>
      <c r="I6" s="154">
        <v>180</v>
      </c>
      <c r="J6" s="177">
        <f>SUM(E6:I6)</f>
        <v>960</v>
      </c>
      <c r="K6" s="154">
        <v>300</v>
      </c>
      <c r="N6" s="53"/>
    </row>
    <row r="7" spans="1:14" s="11" customFormat="1" ht="12">
      <c r="A7" s="59">
        <v>2</v>
      </c>
      <c r="B7" s="38" t="s">
        <v>43</v>
      </c>
      <c r="C7" s="18" t="s">
        <v>42</v>
      </c>
      <c r="D7" s="24" t="s">
        <v>125</v>
      </c>
      <c r="E7" s="82">
        <v>240</v>
      </c>
      <c r="F7" s="83">
        <v>180</v>
      </c>
      <c r="G7" s="83">
        <v>180</v>
      </c>
      <c r="H7" s="83">
        <v>180</v>
      </c>
      <c r="I7" s="36">
        <v>180</v>
      </c>
      <c r="J7" s="54">
        <f aca="true" t="shared" si="0" ref="J7:J30">SUM(E7:I7)</f>
        <v>960</v>
      </c>
      <c r="K7" s="81">
        <v>189</v>
      </c>
      <c r="N7" s="53"/>
    </row>
    <row r="8" spans="1:14" s="11" customFormat="1" ht="12.75">
      <c r="A8" s="59">
        <v>2</v>
      </c>
      <c r="B8" s="38" t="s">
        <v>65</v>
      </c>
      <c r="C8" s="18" t="s">
        <v>67</v>
      </c>
      <c r="D8" s="24" t="s">
        <v>66</v>
      </c>
      <c r="E8" s="84">
        <v>240</v>
      </c>
      <c r="F8" s="83">
        <v>180</v>
      </c>
      <c r="G8" s="83">
        <v>180</v>
      </c>
      <c r="H8" s="83">
        <v>180</v>
      </c>
      <c r="I8" s="36">
        <v>180</v>
      </c>
      <c r="J8" s="54">
        <f t="shared" si="0"/>
        <v>960</v>
      </c>
      <c r="K8" s="81">
        <v>189</v>
      </c>
      <c r="N8" s="53"/>
    </row>
    <row r="9" spans="1:14" s="11" customFormat="1" ht="12">
      <c r="A9" s="59">
        <v>4</v>
      </c>
      <c r="B9" s="37" t="s">
        <v>81</v>
      </c>
      <c r="C9" s="18" t="s">
        <v>22</v>
      </c>
      <c r="D9" s="24" t="s">
        <v>80</v>
      </c>
      <c r="E9" s="82">
        <v>240</v>
      </c>
      <c r="F9" s="83">
        <v>180</v>
      </c>
      <c r="G9" s="83">
        <v>180</v>
      </c>
      <c r="H9" s="83">
        <v>180</v>
      </c>
      <c r="I9" s="36">
        <v>180</v>
      </c>
      <c r="J9" s="54">
        <f t="shared" si="0"/>
        <v>960</v>
      </c>
      <c r="K9" s="81">
        <v>171</v>
      </c>
      <c r="N9" s="53"/>
    </row>
    <row r="10" spans="1:14" s="11" customFormat="1" ht="12">
      <c r="A10" s="59">
        <v>5</v>
      </c>
      <c r="B10" s="49" t="s">
        <v>73</v>
      </c>
      <c r="C10" s="43" t="s">
        <v>129</v>
      </c>
      <c r="D10" s="44" t="s">
        <v>168</v>
      </c>
      <c r="E10" s="82">
        <v>240</v>
      </c>
      <c r="F10" s="83">
        <v>180</v>
      </c>
      <c r="G10" s="83">
        <v>180</v>
      </c>
      <c r="H10" s="83">
        <v>180</v>
      </c>
      <c r="I10" s="36">
        <v>180</v>
      </c>
      <c r="J10" s="54">
        <f t="shared" si="0"/>
        <v>960</v>
      </c>
      <c r="K10" s="81">
        <v>142</v>
      </c>
      <c r="N10" s="53"/>
    </row>
    <row r="11" spans="1:14" s="11" customFormat="1" ht="12.75" thickBot="1">
      <c r="A11" s="60">
        <v>6</v>
      </c>
      <c r="B11" s="94" t="s">
        <v>112</v>
      </c>
      <c r="C11" s="138" t="s">
        <v>5</v>
      </c>
      <c r="D11" s="141" t="s">
        <v>132</v>
      </c>
      <c r="E11" s="90">
        <v>240</v>
      </c>
      <c r="F11" s="91">
        <v>180</v>
      </c>
      <c r="G11" s="91">
        <v>180</v>
      </c>
      <c r="H11" s="91">
        <v>180</v>
      </c>
      <c r="I11" s="92">
        <v>180</v>
      </c>
      <c r="J11" s="93">
        <f t="shared" si="0"/>
        <v>960</v>
      </c>
      <c r="K11" s="134">
        <v>127</v>
      </c>
      <c r="N11" s="53"/>
    </row>
    <row r="12" spans="1:14" s="11" customFormat="1" ht="12">
      <c r="A12" s="140">
        <v>7</v>
      </c>
      <c r="B12" s="113" t="s">
        <v>197</v>
      </c>
      <c r="C12" s="114" t="s">
        <v>108</v>
      </c>
      <c r="D12" s="115" t="s">
        <v>13</v>
      </c>
      <c r="E12" s="79">
        <v>203</v>
      </c>
      <c r="F12" s="80">
        <v>180</v>
      </c>
      <c r="G12" s="80">
        <v>180</v>
      </c>
      <c r="H12" s="80">
        <v>180</v>
      </c>
      <c r="I12" s="81">
        <v>180</v>
      </c>
      <c r="J12" s="54">
        <f t="shared" si="0"/>
        <v>923</v>
      </c>
      <c r="K12" s="81"/>
      <c r="N12" s="53"/>
    </row>
    <row r="13" spans="1:14" s="11" customFormat="1" ht="12">
      <c r="A13" s="59">
        <v>8</v>
      </c>
      <c r="B13" s="35" t="s">
        <v>184</v>
      </c>
      <c r="C13" s="10" t="s">
        <v>149</v>
      </c>
      <c r="D13" s="23" t="s">
        <v>150</v>
      </c>
      <c r="E13" s="82">
        <v>186</v>
      </c>
      <c r="F13" s="83">
        <v>180</v>
      </c>
      <c r="G13" s="83">
        <v>180</v>
      </c>
      <c r="H13" s="83">
        <v>180</v>
      </c>
      <c r="I13" s="36">
        <v>180</v>
      </c>
      <c r="J13" s="54">
        <f t="shared" si="0"/>
        <v>906</v>
      </c>
      <c r="K13" s="81"/>
      <c r="N13" s="53"/>
    </row>
    <row r="14" spans="1:14" s="11" customFormat="1" ht="12.75">
      <c r="A14" s="59">
        <v>9</v>
      </c>
      <c r="B14" s="49" t="s">
        <v>91</v>
      </c>
      <c r="C14" s="18" t="s">
        <v>6</v>
      </c>
      <c r="D14" s="24" t="s">
        <v>92</v>
      </c>
      <c r="E14" s="84">
        <v>240</v>
      </c>
      <c r="F14" s="83">
        <v>180</v>
      </c>
      <c r="G14" s="83">
        <v>180</v>
      </c>
      <c r="H14" s="83">
        <v>180</v>
      </c>
      <c r="I14" s="36">
        <v>123</v>
      </c>
      <c r="J14" s="54">
        <f t="shared" si="0"/>
        <v>903</v>
      </c>
      <c r="K14" s="81"/>
      <c r="N14" s="53"/>
    </row>
    <row r="15" spans="1:14" s="11" customFormat="1" ht="12">
      <c r="A15" s="59">
        <v>10</v>
      </c>
      <c r="B15" s="35" t="s">
        <v>142</v>
      </c>
      <c r="C15" s="18" t="s">
        <v>6</v>
      </c>
      <c r="D15" s="24" t="s">
        <v>147</v>
      </c>
      <c r="E15" s="82">
        <v>199</v>
      </c>
      <c r="F15" s="83">
        <v>180</v>
      </c>
      <c r="G15" s="83">
        <v>180</v>
      </c>
      <c r="H15" s="83">
        <v>161</v>
      </c>
      <c r="I15" s="36">
        <v>180</v>
      </c>
      <c r="J15" s="54">
        <f t="shared" si="0"/>
        <v>900</v>
      </c>
      <c r="K15" s="81"/>
      <c r="N15" s="53"/>
    </row>
    <row r="16" spans="1:14" s="11" customFormat="1" ht="12.75">
      <c r="A16" s="59">
        <v>11</v>
      </c>
      <c r="B16" s="49" t="s">
        <v>63</v>
      </c>
      <c r="C16" s="18" t="s">
        <v>6</v>
      </c>
      <c r="D16" s="24" t="s">
        <v>64</v>
      </c>
      <c r="E16" s="84">
        <v>240</v>
      </c>
      <c r="F16" s="83">
        <v>180</v>
      </c>
      <c r="G16" s="83">
        <v>180</v>
      </c>
      <c r="H16" s="83">
        <v>180</v>
      </c>
      <c r="I16" s="36">
        <v>108</v>
      </c>
      <c r="J16" s="54">
        <f t="shared" si="0"/>
        <v>888</v>
      </c>
      <c r="K16" s="81"/>
      <c r="N16" s="53"/>
    </row>
    <row r="17" spans="1:14" s="11" customFormat="1" ht="12">
      <c r="A17" s="59">
        <v>12</v>
      </c>
      <c r="B17" s="49" t="s">
        <v>198</v>
      </c>
      <c r="C17" s="18" t="s">
        <v>108</v>
      </c>
      <c r="D17" s="24" t="s">
        <v>58</v>
      </c>
      <c r="E17" s="82">
        <v>240</v>
      </c>
      <c r="F17" s="83">
        <v>130</v>
      </c>
      <c r="G17" s="83">
        <v>95</v>
      </c>
      <c r="H17" s="83">
        <v>180</v>
      </c>
      <c r="I17" s="36">
        <v>180</v>
      </c>
      <c r="J17" s="54">
        <f t="shared" si="0"/>
        <v>825</v>
      </c>
      <c r="K17" s="81"/>
      <c r="N17" s="53"/>
    </row>
    <row r="18" spans="1:14" s="11" customFormat="1" ht="12">
      <c r="A18" s="59">
        <v>13</v>
      </c>
      <c r="B18" s="49" t="s">
        <v>68</v>
      </c>
      <c r="C18" s="43" t="s">
        <v>108</v>
      </c>
      <c r="D18" s="24" t="s">
        <v>131</v>
      </c>
      <c r="E18" s="82">
        <v>202</v>
      </c>
      <c r="F18" s="83">
        <v>133</v>
      </c>
      <c r="G18" s="83">
        <v>180</v>
      </c>
      <c r="H18" s="83">
        <v>104</v>
      </c>
      <c r="I18" s="36">
        <v>180</v>
      </c>
      <c r="J18" s="54">
        <f t="shared" si="0"/>
        <v>799</v>
      </c>
      <c r="K18" s="81"/>
      <c r="N18" s="53"/>
    </row>
    <row r="19" spans="1:14" s="11" customFormat="1" ht="12">
      <c r="A19" s="59">
        <v>14</v>
      </c>
      <c r="B19" s="38" t="s">
        <v>36</v>
      </c>
      <c r="C19" s="18" t="s">
        <v>7</v>
      </c>
      <c r="D19" s="24" t="s">
        <v>14</v>
      </c>
      <c r="E19" s="82">
        <v>240</v>
      </c>
      <c r="F19" s="83">
        <v>109</v>
      </c>
      <c r="G19" s="83">
        <v>180</v>
      </c>
      <c r="H19" s="83">
        <v>70</v>
      </c>
      <c r="I19" s="36">
        <v>180</v>
      </c>
      <c r="J19" s="54">
        <f t="shared" si="0"/>
        <v>779</v>
      </c>
      <c r="K19" s="81"/>
      <c r="N19" s="53"/>
    </row>
    <row r="20" spans="1:14" s="11" customFormat="1" ht="12">
      <c r="A20" s="59">
        <v>15</v>
      </c>
      <c r="B20" s="38" t="s">
        <v>135</v>
      </c>
      <c r="C20" s="18" t="s">
        <v>7</v>
      </c>
      <c r="D20" s="24" t="s">
        <v>136</v>
      </c>
      <c r="E20" s="82">
        <v>240</v>
      </c>
      <c r="F20" s="83">
        <v>180</v>
      </c>
      <c r="G20" s="83">
        <v>180</v>
      </c>
      <c r="H20" s="83">
        <v>80</v>
      </c>
      <c r="I20" s="36">
        <v>58</v>
      </c>
      <c r="J20" s="54">
        <f t="shared" si="0"/>
        <v>738</v>
      </c>
      <c r="K20" s="81"/>
      <c r="N20" s="53"/>
    </row>
    <row r="21" spans="1:14" s="11" customFormat="1" ht="12">
      <c r="A21" s="59">
        <v>17</v>
      </c>
      <c r="B21" s="38" t="s">
        <v>70</v>
      </c>
      <c r="C21" s="18" t="s">
        <v>6</v>
      </c>
      <c r="D21" s="24" t="s">
        <v>127</v>
      </c>
      <c r="E21" s="82">
        <v>163</v>
      </c>
      <c r="F21" s="83">
        <v>144</v>
      </c>
      <c r="G21" s="83">
        <v>121</v>
      </c>
      <c r="H21" s="83">
        <v>180</v>
      </c>
      <c r="I21" s="36">
        <v>103</v>
      </c>
      <c r="J21" s="54">
        <f t="shared" si="0"/>
        <v>711</v>
      </c>
      <c r="K21" s="81"/>
      <c r="N21" s="53"/>
    </row>
    <row r="22" spans="1:14" s="11" customFormat="1" ht="12">
      <c r="A22" s="59">
        <v>18</v>
      </c>
      <c r="B22" s="38" t="s">
        <v>199</v>
      </c>
      <c r="C22" s="18" t="s">
        <v>108</v>
      </c>
      <c r="D22" s="24" t="s">
        <v>130</v>
      </c>
      <c r="E22" s="82">
        <v>105</v>
      </c>
      <c r="F22" s="83">
        <v>118</v>
      </c>
      <c r="G22" s="83">
        <v>180</v>
      </c>
      <c r="H22" s="83">
        <v>180</v>
      </c>
      <c r="I22" s="36">
        <v>125</v>
      </c>
      <c r="J22" s="54">
        <f t="shared" si="0"/>
        <v>708</v>
      </c>
      <c r="K22" s="81"/>
      <c r="N22" s="53"/>
    </row>
    <row r="23" spans="1:14" s="11" customFormat="1" ht="12">
      <c r="A23" s="59">
        <v>19</v>
      </c>
      <c r="B23" s="38" t="s">
        <v>11</v>
      </c>
      <c r="C23" s="18" t="s">
        <v>108</v>
      </c>
      <c r="D23" s="24" t="s">
        <v>12</v>
      </c>
      <c r="E23" s="82">
        <v>240</v>
      </c>
      <c r="F23" s="83">
        <v>117</v>
      </c>
      <c r="G23" s="83">
        <v>180</v>
      </c>
      <c r="H23" s="83">
        <v>140</v>
      </c>
      <c r="I23" s="36">
        <v>0</v>
      </c>
      <c r="J23" s="54">
        <f t="shared" si="0"/>
        <v>677</v>
      </c>
      <c r="K23" s="81"/>
      <c r="N23" s="53"/>
    </row>
    <row r="24" spans="1:14" s="11" customFormat="1" ht="12">
      <c r="A24" s="59">
        <v>20</v>
      </c>
      <c r="B24" s="38" t="s">
        <v>200</v>
      </c>
      <c r="C24" s="18" t="s">
        <v>108</v>
      </c>
      <c r="D24" s="24" t="s">
        <v>50</v>
      </c>
      <c r="E24" s="82">
        <v>94</v>
      </c>
      <c r="F24" s="83">
        <v>84</v>
      </c>
      <c r="G24" s="83">
        <v>178</v>
      </c>
      <c r="H24" s="83">
        <v>180</v>
      </c>
      <c r="I24" s="36">
        <v>138</v>
      </c>
      <c r="J24" s="54">
        <f t="shared" si="0"/>
        <v>674</v>
      </c>
      <c r="K24" s="81"/>
      <c r="N24" s="53"/>
    </row>
    <row r="25" spans="1:14" s="11" customFormat="1" ht="12">
      <c r="A25" s="59">
        <v>16</v>
      </c>
      <c r="B25" s="35" t="s">
        <v>148</v>
      </c>
      <c r="C25" s="10" t="s">
        <v>149</v>
      </c>
      <c r="D25" s="23" t="s">
        <v>151</v>
      </c>
      <c r="E25" s="82">
        <v>119</v>
      </c>
      <c r="F25" s="83">
        <v>135</v>
      </c>
      <c r="G25" s="83">
        <v>98</v>
      </c>
      <c r="H25" s="83">
        <v>124</v>
      </c>
      <c r="I25" s="36">
        <v>180</v>
      </c>
      <c r="J25" s="54">
        <f t="shared" si="0"/>
        <v>656</v>
      </c>
      <c r="K25" s="81"/>
      <c r="N25" s="53"/>
    </row>
    <row r="26" spans="1:14" s="11" customFormat="1" ht="12">
      <c r="A26" s="59">
        <v>21</v>
      </c>
      <c r="B26" s="38" t="s">
        <v>44</v>
      </c>
      <c r="C26" s="18" t="s">
        <v>42</v>
      </c>
      <c r="D26" s="24" t="s">
        <v>126</v>
      </c>
      <c r="E26" s="82">
        <v>240</v>
      </c>
      <c r="F26" s="83">
        <v>180</v>
      </c>
      <c r="G26" s="83">
        <v>21</v>
      </c>
      <c r="H26" s="83">
        <v>180</v>
      </c>
      <c r="I26" s="36">
        <v>0</v>
      </c>
      <c r="J26" s="54">
        <f t="shared" si="0"/>
        <v>621</v>
      </c>
      <c r="K26" s="81"/>
      <c r="N26" s="53"/>
    </row>
    <row r="27" spans="1:14" s="11" customFormat="1" ht="12">
      <c r="A27" s="59">
        <v>22</v>
      </c>
      <c r="B27" s="38" t="s">
        <v>202</v>
      </c>
      <c r="C27" s="18" t="s">
        <v>8</v>
      </c>
      <c r="D27" s="24" t="s">
        <v>109</v>
      </c>
      <c r="E27" s="82">
        <v>120</v>
      </c>
      <c r="F27" s="83">
        <v>158</v>
      </c>
      <c r="G27" s="83">
        <v>89</v>
      </c>
      <c r="H27" s="83">
        <v>59</v>
      </c>
      <c r="I27" s="36">
        <v>180</v>
      </c>
      <c r="J27" s="54">
        <f t="shared" si="0"/>
        <v>606</v>
      </c>
      <c r="K27" s="81"/>
      <c r="N27" s="53"/>
    </row>
    <row r="28" spans="1:14" s="11" customFormat="1" ht="12">
      <c r="A28" s="59">
        <v>23</v>
      </c>
      <c r="B28" s="49" t="s">
        <v>201</v>
      </c>
      <c r="C28" s="18" t="s">
        <v>108</v>
      </c>
      <c r="D28" s="24" t="s">
        <v>171</v>
      </c>
      <c r="E28" s="82">
        <v>143</v>
      </c>
      <c r="F28" s="83">
        <v>120</v>
      </c>
      <c r="G28" s="83">
        <v>25</v>
      </c>
      <c r="H28" s="83">
        <v>121</v>
      </c>
      <c r="I28" s="36">
        <v>75</v>
      </c>
      <c r="J28" s="54">
        <f t="shared" si="0"/>
        <v>484</v>
      </c>
      <c r="K28" s="81"/>
      <c r="N28" s="53"/>
    </row>
    <row r="29" spans="1:14" s="11" customFormat="1" ht="12">
      <c r="A29" s="59">
        <v>24</v>
      </c>
      <c r="B29" s="38" t="s">
        <v>69</v>
      </c>
      <c r="C29" s="18" t="s">
        <v>108</v>
      </c>
      <c r="D29" s="24" t="s">
        <v>170</v>
      </c>
      <c r="E29" s="82">
        <v>201</v>
      </c>
      <c r="F29" s="83">
        <v>170</v>
      </c>
      <c r="G29" s="83">
        <v>2</v>
      </c>
      <c r="H29" s="83">
        <v>0</v>
      </c>
      <c r="I29" s="36">
        <v>0</v>
      </c>
      <c r="J29" s="54">
        <f t="shared" si="0"/>
        <v>373</v>
      </c>
      <c r="K29" s="81"/>
      <c r="N29" s="53"/>
    </row>
    <row r="30" spans="1:14" s="11" customFormat="1" ht="12.75" thickBot="1">
      <c r="A30" s="60">
        <v>25</v>
      </c>
      <c r="B30" s="178" t="s">
        <v>48</v>
      </c>
      <c r="C30" s="47" t="s">
        <v>8</v>
      </c>
      <c r="D30" s="48" t="s">
        <v>38</v>
      </c>
      <c r="E30" s="90">
        <v>160</v>
      </c>
      <c r="F30" s="91">
        <v>167</v>
      </c>
      <c r="G30" s="91">
        <v>0</v>
      </c>
      <c r="H30" s="91">
        <v>0</v>
      </c>
      <c r="I30" s="92">
        <v>0</v>
      </c>
      <c r="J30" s="93">
        <f t="shared" si="0"/>
        <v>327</v>
      </c>
      <c r="K30" s="134"/>
      <c r="N30" s="53"/>
    </row>
    <row r="31" spans="1:14" s="11" customFormat="1" ht="12">
      <c r="A31" s="19"/>
      <c r="B31" s="22"/>
      <c r="C31" s="22"/>
      <c r="D31" s="22"/>
      <c r="E31" s="161"/>
      <c r="F31" s="161"/>
      <c r="G31" s="161"/>
      <c r="H31" s="161"/>
      <c r="I31" s="53"/>
      <c r="J31" s="17"/>
      <c r="K31" s="53"/>
      <c r="N31" s="53"/>
    </row>
    <row r="32" spans="1:14" s="11" customFormat="1" ht="12">
      <c r="A32" s="19"/>
      <c r="B32" s="175"/>
      <c r="C32" s="22"/>
      <c r="D32" s="22"/>
      <c r="E32" s="161"/>
      <c r="F32" s="161"/>
      <c r="G32" s="161"/>
      <c r="H32" s="161"/>
      <c r="I32" s="53"/>
      <c r="J32" s="17"/>
      <c r="K32" s="53"/>
      <c r="N32" s="53"/>
    </row>
    <row r="33" spans="2:14" s="11" customFormat="1" ht="12">
      <c r="B33" s="19"/>
      <c r="C33" s="34"/>
      <c r="D33" s="26"/>
      <c r="G33" s="16"/>
      <c r="H33" s="16"/>
      <c r="I33" s="16"/>
      <c r="J33" s="16"/>
      <c r="K33" s="16"/>
      <c r="L33" s="17"/>
      <c r="M33" s="17"/>
      <c r="N33" s="17"/>
    </row>
    <row r="34" spans="2:14" s="11" customFormat="1" ht="12">
      <c r="B34" s="19"/>
      <c r="C34" s="34"/>
      <c r="D34" s="26"/>
      <c r="G34" s="16"/>
      <c r="H34" s="16"/>
      <c r="I34" s="16"/>
      <c r="J34" s="16"/>
      <c r="K34" s="16"/>
      <c r="L34" s="17"/>
      <c r="M34" s="17"/>
      <c r="N34" s="17"/>
    </row>
    <row r="35" spans="2:14" s="11" customFormat="1" ht="12">
      <c r="B35" s="19"/>
      <c r="C35" s="34"/>
      <c r="D35" s="26"/>
      <c r="G35" s="16"/>
      <c r="H35" s="16"/>
      <c r="I35" s="16"/>
      <c r="J35" s="16"/>
      <c r="K35" s="16"/>
      <c r="L35" s="17"/>
      <c r="M35" s="17"/>
      <c r="N35" s="17"/>
    </row>
    <row r="36" spans="2:14" s="11" customFormat="1" ht="12">
      <c r="B36" s="19"/>
      <c r="C36" s="34"/>
      <c r="D36" s="26"/>
      <c r="G36" s="16"/>
      <c r="H36" s="16"/>
      <c r="I36" s="16"/>
      <c r="J36" s="16"/>
      <c r="K36" s="16"/>
      <c r="L36" s="17"/>
      <c r="M36" s="17"/>
      <c r="N36" s="17"/>
    </row>
    <row r="37" spans="2:14" s="11" customFormat="1" ht="12">
      <c r="B37" s="19"/>
      <c r="C37" s="34"/>
      <c r="D37" s="26"/>
      <c r="G37" s="16"/>
      <c r="H37" s="16"/>
      <c r="I37" s="16"/>
      <c r="J37" s="16"/>
      <c r="K37" s="16"/>
      <c r="L37" s="17"/>
      <c r="M37" s="17"/>
      <c r="N37" s="17"/>
    </row>
    <row r="38" spans="2:14" s="11" customFormat="1" ht="12">
      <c r="B38" s="19"/>
      <c r="C38" s="34"/>
      <c r="D38" s="26"/>
      <c r="G38" s="16"/>
      <c r="H38" s="16"/>
      <c r="I38" s="16"/>
      <c r="J38" s="16"/>
      <c r="K38" s="16"/>
      <c r="L38" s="17"/>
      <c r="M38" s="17"/>
      <c r="N38" s="17"/>
    </row>
    <row r="39" spans="2:14" s="11" customFormat="1" ht="12">
      <c r="B39" s="19"/>
      <c r="C39" s="34"/>
      <c r="D39" s="26"/>
      <c r="G39" s="16"/>
      <c r="H39" s="16"/>
      <c r="I39" s="16"/>
      <c r="J39" s="16"/>
      <c r="K39" s="16"/>
      <c r="L39" s="17"/>
      <c r="M39" s="17"/>
      <c r="N39" s="17"/>
    </row>
    <row r="40" spans="2:14" s="11" customFormat="1" ht="12">
      <c r="B40" s="19"/>
      <c r="G40" s="16"/>
      <c r="H40" s="16"/>
      <c r="I40" s="16"/>
      <c r="J40" s="16"/>
      <c r="K40" s="16"/>
      <c r="L40" s="17"/>
      <c r="M40" s="17"/>
      <c r="N40" s="17"/>
    </row>
  </sheetData>
  <sheetProtection/>
  <mergeCells count="2">
    <mergeCell ref="D1:L1"/>
    <mergeCell ref="D2:L2"/>
  </mergeCells>
  <printOptions/>
  <pageMargins left="0.3937007874015748" right="0.35433070866141736" top="0.6692913385826772" bottom="0.4330708661417323" header="0.3937007874015748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"/>
    </sheetView>
  </sheetViews>
  <sheetFormatPr defaultColWidth="8.421875" defaultRowHeight="12.75"/>
  <cols>
    <col min="1" max="1" width="6.421875" style="0" customWidth="1"/>
    <col min="2" max="2" width="25.28125" style="6" customWidth="1"/>
    <col min="3" max="3" width="8.7109375" style="0" customWidth="1"/>
    <col min="4" max="4" width="10.8515625" style="1" customWidth="1"/>
    <col min="5" max="5" width="6.140625" style="0" customWidth="1"/>
    <col min="6" max="6" width="5.421875" style="0" customWidth="1"/>
    <col min="7" max="9" width="6.7109375" style="2" customWidth="1"/>
    <col min="10" max="10" width="10.7109375" style="2" customWidth="1"/>
    <col min="11" max="11" width="9.421875" style="2" customWidth="1"/>
    <col min="12" max="12" width="8.421875" style="0" bestFit="1" customWidth="1"/>
    <col min="13" max="14" width="8.421875" style="0" customWidth="1"/>
  </cols>
  <sheetData>
    <row r="1" spans="2:14" ht="17.25" customHeight="1">
      <c r="B1" s="3"/>
      <c r="D1" s="185" t="s">
        <v>57</v>
      </c>
      <c r="E1" s="185"/>
      <c r="F1" s="185"/>
      <c r="G1" s="185"/>
      <c r="H1" s="185"/>
      <c r="I1" s="185"/>
      <c r="J1" s="185"/>
      <c r="K1" s="185"/>
      <c r="L1" s="185"/>
      <c r="M1" s="3"/>
      <c r="N1" s="3"/>
    </row>
    <row r="2" spans="2:14" ht="17.25" customHeight="1">
      <c r="B2" s="3"/>
      <c r="C2" s="187"/>
      <c r="D2" s="186" t="s">
        <v>212</v>
      </c>
      <c r="E2" s="186"/>
      <c r="F2" s="186"/>
      <c r="G2" s="186"/>
      <c r="H2" s="186"/>
      <c r="I2" s="186"/>
      <c r="J2" s="186"/>
      <c r="K2" s="186"/>
      <c r="L2" s="186"/>
      <c r="M2" s="3"/>
      <c r="N2" s="3"/>
    </row>
    <row r="3" spans="2:14" ht="15.75" customHeight="1">
      <c r="B3" s="3" t="s">
        <v>9</v>
      </c>
      <c r="C3" s="3"/>
      <c r="D3" s="3"/>
      <c r="E3" s="3"/>
      <c r="G3" s="3"/>
      <c r="H3" s="3"/>
      <c r="I3" s="3"/>
      <c r="J3" s="184"/>
      <c r="L3" s="5"/>
      <c r="N3" s="5"/>
    </row>
    <row r="4" ht="8.25" customHeight="1" thickBot="1"/>
    <row r="5" spans="1:14" s="4" customFormat="1" ht="21" customHeight="1" thickBot="1">
      <c r="A5" s="139"/>
      <c r="B5" s="28" t="s">
        <v>1</v>
      </c>
      <c r="C5" s="27" t="s">
        <v>2</v>
      </c>
      <c r="D5" s="29" t="s">
        <v>3</v>
      </c>
      <c r="E5" s="30" t="s">
        <v>177</v>
      </c>
      <c r="F5" s="31" t="s">
        <v>178</v>
      </c>
      <c r="G5" s="31" t="s">
        <v>179</v>
      </c>
      <c r="H5" s="31" t="s">
        <v>180</v>
      </c>
      <c r="I5" s="33" t="s">
        <v>181</v>
      </c>
      <c r="J5" s="33" t="s">
        <v>182</v>
      </c>
      <c r="K5" s="146"/>
      <c r="N5" s="146"/>
    </row>
    <row r="6" spans="1:14" s="11" customFormat="1" ht="12">
      <c r="A6" s="99">
        <v>1</v>
      </c>
      <c r="B6" s="180" t="s">
        <v>198</v>
      </c>
      <c r="C6" s="39" t="s">
        <v>108</v>
      </c>
      <c r="D6" s="41" t="s">
        <v>58</v>
      </c>
      <c r="E6" s="176">
        <v>240</v>
      </c>
      <c r="F6" s="153">
        <v>130</v>
      </c>
      <c r="G6" s="153">
        <v>95</v>
      </c>
      <c r="H6" s="153">
        <v>180</v>
      </c>
      <c r="I6" s="154">
        <v>180</v>
      </c>
      <c r="J6" s="177">
        <f>SUM(E6:I6)</f>
        <v>825</v>
      </c>
      <c r="K6" s="53"/>
      <c r="N6" s="53"/>
    </row>
    <row r="7" spans="1:14" s="11" customFormat="1" ht="12">
      <c r="A7" s="59">
        <v>2</v>
      </c>
      <c r="B7" s="38" t="s">
        <v>199</v>
      </c>
      <c r="C7" s="18" t="s">
        <v>108</v>
      </c>
      <c r="D7" s="24" t="s">
        <v>130</v>
      </c>
      <c r="E7" s="82">
        <v>105</v>
      </c>
      <c r="F7" s="83">
        <v>118</v>
      </c>
      <c r="G7" s="83">
        <v>180</v>
      </c>
      <c r="H7" s="83">
        <v>180</v>
      </c>
      <c r="I7" s="36">
        <v>125</v>
      </c>
      <c r="J7" s="54">
        <f>SUM(E7:I7)</f>
        <v>708</v>
      </c>
      <c r="K7" s="53"/>
      <c r="N7" s="53"/>
    </row>
    <row r="8" spans="1:14" s="11" customFormat="1" ht="12">
      <c r="A8" s="59">
        <v>2</v>
      </c>
      <c r="B8" s="38" t="s">
        <v>200</v>
      </c>
      <c r="C8" s="18" t="s">
        <v>108</v>
      </c>
      <c r="D8" s="24" t="s">
        <v>50</v>
      </c>
      <c r="E8" s="82">
        <v>94</v>
      </c>
      <c r="F8" s="83">
        <v>84</v>
      </c>
      <c r="G8" s="83">
        <v>178</v>
      </c>
      <c r="H8" s="83">
        <v>180</v>
      </c>
      <c r="I8" s="36">
        <v>138</v>
      </c>
      <c r="J8" s="54">
        <f>SUM(E8:I8)</f>
        <v>674</v>
      </c>
      <c r="K8" s="53"/>
      <c r="N8" s="53"/>
    </row>
    <row r="9" spans="1:14" s="11" customFormat="1" ht="12">
      <c r="A9" s="59">
        <v>4</v>
      </c>
      <c r="B9" s="38" t="s">
        <v>202</v>
      </c>
      <c r="C9" s="18" t="s">
        <v>8</v>
      </c>
      <c r="D9" s="24" t="s">
        <v>109</v>
      </c>
      <c r="E9" s="82">
        <v>120</v>
      </c>
      <c r="F9" s="83">
        <v>158</v>
      </c>
      <c r="G9" s="83">
        <v>89</v>
      </c>
      <c r="H9" s="83">
        <v>59</v>
      </c>
      <c r="I9" s="36">
        <v>180</v>
      </c>
      <c r="J9" s="54">
        <f>SUM(E9:I9)</f>
        <v>606</v>
      </c>
      <c r="K9" s="53"/>
      <c r="N9" s="53"/>
    </row>
    <row r="10" spans="1:14" s="11" customFormat="1" ht="12.75" thickBot="1">
      <c r="A10" s="60">
        <v>5</v>
      </c>
      <c r="B10" s="94" t="s">
        <v>201</v>
      </c>
      <c r="C10" s="47" t="s">
        <v>108</v>
      </c>
      <c r="D10" s="48" t="s">
        <v>171</v>
      </c>
      <c r="E10" s="90">
        <v>143</v>
      </c>
      <c r="F10" s="91">
        <v>120</v>
      </c>
      <c r="G10" s="91">
        <v>25</v>
      </c>
      <c r="H10" s="91">
        <v>121</v>
      </c>
      <c r="I10" s="92">
        <v>75</v>
      </c>
      <c r="J10" s="93">
        <f>SUM(E10:I10)</f>
        <v>484</v>
      </c>
      <c r="K10" s="53"/>
      <c r="N10" s="53"/>
    </row>
    <row r="11" spans="1:14" s="11" customFormat="1" ht="12">
      <c r="A11" s="19"/>
      <c r="B11" s="175"/>
      <c r="C11" s="175"/>
      <c r="D11" s="175"/>
      <c r="E11" s="161"/>
      <c r="F11" s="161"/>
      <c r="G11" s="161"/>
      <c r="H11" s="161"/>
      <c r="I11" s="53"/>
      <c r="J11" s="17"/>
      <c r="K11" s="53"/>
      <c r="N11" s="53"/>
    </row>
    <row r="12" spans="1:14" s="11" customFormat="1" ht="12">
      <c r="A12" s="19"/>
      <c r="B12" s="22"/>
      <c r="C12" s="22"/>
      <c r="D12" s="22"/>
      <c r="E12" s="161"/>
      <c r="F12" s="161"/>
      <c r="G12" s="161"/>
      <c r="H12" s="161"/>
      <c r="I12" s="53"/>
      <c r="J12" s="17"/>
      <c r="K12" s="53"/>
      <c r="N12" s="53"/>
    </row>
    <row r="13" spans="1:14" s="11" customFormat="1" ht="12">
      <c r="A13" s="19"/>
      <c r="B13" s="21"/>
      <c r="C13" s="21"/>
      <c r="D13" s="21"/>
      <c r="E13" s="161"/>
      <c r="F13" s="161"/>
      <c r="G13" s="161"/>
      <c r="H13" s="161"/>
      <c r="I13" s="53"/>
      <c r="J13" s="17"/>
      <c r="K13" s="53"/>
      <c r="N13" s="53"/>
    </row>
    <row r="14" spans="1:14" s="11" customFormat="1" ht="12.75">
      <c r="A14" s="19"/>
      <c r="B14" s="175"/>
      <c r="C14" s="22"/>
      <c r="D14" s="22"/>
      <c r="E14" s="179"/>
      <c r="F14" s="161"/>
      <c r="G14" s="161"/>
      <c r="H14" s="161"/>
      <c r="I14" s="53"/>
      <c r="J14" s="17"/>
      <c r="K14" s="53"/>
      <c r="N14" s="53"/>
    </row>
    <row r="15" spans="1:14" s="11" customFormat="1" ht="12">
      <c r="A15" s="19"/>
      <c r="B15" s="21"/>
      <c r="C15" s="22"/>
      <c r="D15" s="22"/>
      <c r="E15" s="161"/>
      <c r="F15" s="161"/>
      <c r="G15" s="161"/>
      <c r="H15" s="161"/>
      <c r="I15" s="53"/>
      <c r="J15" s="17"/>
      <c r="K15" s="53"/>
      <c r="N15" s="53"/>
    </row>
    <row r="16" spans="1:14" s="11" customFormat="1" ht="12.75">
      <c r="A16" s="19"/>
      <c r="B16" s="175"/>
      <c r="C16" s="22"/>
      <c r="D16" s="22"/>
      <c r="E16" s="179"/>
      <c r="F16" s="161"/>
      <c r="G16" s="161"/>
      <c r="H16" s="161"/>
      <c r="I16" s="53"/>
      <c r="J16" s="17"/>
      <c r="K16" s="53"/>
      <c r="N16" s="53"/>
    </row>
    <row r="17" spans="1:14" s="11" customFormat="1" ht="12">
      <c r="A17" s="19"/>
      <c r="B17" s="26"/>
      <c r="C17" s="26"/>
      <c r="D17" s="26"/>
      <c r="E17" s="26"/>
      <c r="F17" s="26"/>
      <c r="G17" s="26"/>
      <c r="H17" s="26"/>
      <c r="I17" s="26"/>
      <c r="J17" s="26"/>
      <c r="K17" s="26"/>
      <c r="N17" s="53"/>
    </row>
    <row r="18" spans="1:14" s="11" customFormat="1" ht="12">
      <c r="A18" s="19"/>
      <c r="B18" s="26"/>
      <c r="C18" s="26"/>
      <c r="D18" s="26"/>
      <c r="E18" s="26"/>
      <c r="F18" s="26"/>
      <c r="G18" s="26"/>
      <c r="H18" s="26"/>
      <c r="I18" s="26"/>
      <c r="J18" s="26"/>
      <c r="K18" s="26"/>
      <c r="N18" s="53"/>
    </row>
    <row r="19" spans="1:14" s="11" customFormat="1" ht="12">
      <c r="A19" s="19"/>
      <c r="B19" s="26"/>
      <c r="C19" s="26"/>
      <c r="D19" s="26"/>
      <c r="E19" s="26"/>
      <c r="F19" s="26"/>
      <c r="G19" s="26"/>
      <c r="H19" s="26"/>
      <c r="I19" s="26"/>
      <c r="J19" s="26"/>
      <c r="K19" s="26"/>
      <c r="N19" s="53"/>
    </row>
    <row r="20" spans="1:14" s="11" customFormat="1" ht="12">
      <c r="A20" s="19"/>
      <c r="B20" s="26"/>
      <c r="C20" s="26"/>
      <c r="D20" s="26"/>
      <c r="E20" s="26"/>
      <c r="F20" s="26"/>
      <c r="G20" s="26"/>
      <c r="H20" s="26"/>
      <c r="I20" s="26"/>
      <c r="J20" s="26"/>
      <c r="K20" s="26"/>
      <c r="N20" s="53"/>
    </row>
    <row r="21" spans="1:14" s="11" customFormat="1" ht="12">
      <c r="A21" s="19"/>
      <c r="B21" s="26"/>
      <c r="C21" s="26"/>
      <c r="D21" s="26"/>
      <c r="E21" s="26"/>
      <c r="F21" s="26"/>
      <c r="G21" s="26"/>
      <c r="H21" s="26"/>
      <c r="I21" s="26"/>
      <c r="J21" s="26"/>
      <c r="K21" s="26"/>
      <c r="N21" s="53"/>
    </row>
    <row r="22" spans="1:14" s="11" customFormat="1" ht="12">
      <c r="A22" s="19"/>
      <c r="B22" s="26"/>
      <c r="C22" s="26"/>
      <c r="D22" s="26"/>
      <c r="E22" s="26"/>
      <c r="F22" s="26"/>
      <c r="G22" s="26"/>
      <c r="H22" s="26"/>
      <c r="I22" s="26"/>
      <c r="J22" s="26"/>
      <c r="K22" s="26"/>
      <c r="N22" s="53"/>
    </row>
    <row r="23" spans="1:14" s="11" customFormat="1" ht="12">
      <c r="A23" s="19"/>
      <c r="B23" s="26"/>
      <c r="C23" s="26"/>
      <c r="D23" s="26"/>
      <c r="E23" s="26"/>
      <c r="F23" s="26"/>
      <c r="G23" s="26"/>
      <c r="H23" s="26"/>
      <c r="I23" s="26"/>
      <c r="J23" s="26"/>
      <c r="K23" s="26"/>
      <c r="N23" s="53"/>
    </row>
    <row r="24" spans="1:14" s="11" customFormat="1" ht="12">
      <c r="A24" s="19"/>
      <c r="B24" s="26"/>
      <c r="C24" s="26"/>
      <c r="D24" s="26"/>
      <c r="E24" s="26"/>
      <c r="F24" s="26"/>
      <c r="G24" s="26"/>
      <c r="H24" s="26"/>
      <c r="I24" s="26"/>
      <c r="J24" s="26"/>
      <c r="K24" s="26"/>
      <c r="N24" s="53"/>
    </row>
    <row r="25" spans="1:14" s="11" customFormat="1" ht="12">
      <c r="A25" s="19"/>
      <c r="B25" s="26"/>
      <c r="C25" s="26"/>
      <c r="D25" s="26"/>
      <c r="E25" s="26"/>
      <c r="F25" s="26"/>
      <c r="G25" s="26"/>
      <c r="H25" s="26"/>
      <c r="I25" s="26"/>
      <c r="J25" s="26"/>
      <c r="K25" s="26"/>
      <c r="N25" s="53"/>
    </row>
    <row r="26" spans="1:14" s="11" customFormat="1" ht="12">
      <c r="A26" s="19"/>
      <c r="B26" s="26"/>
      <c r="C26" s="26"/>
      <c r="D26" s="26"/>
      <c r="E26" s="26"/>
      <c r="F26" s="26"/>
      <c r="G26" s="26"/>
      <c r="H26" s="26"/>
      <c r="I26" s="26"/>
      <c r="J26" s="26"/>
      <c r="K26" s="26"/>
      <c r="N26" s="53"/>
    </row>
    <row r="27" spans="1:14" s="11" customFormat="1" ht="12">
      <c r="A27" s="19"/>
      <c r="B27" s="26"/>
      <c r="C27" s="26"/>
      <c r="D27" s="26"/>
      <c r="E27" s="26"/>
      <c r="F27" s="26"/>
      <c r="G27" s="26"/>
      <c r="H27" s="26"/>
      <c r="I27" s="26"/>
      <c r="J27" s="26"/>
      <c r="K27" s="26"/>
      <c r="N27" s="53"/>
    </row>
    <row r="28" spans="1:14" s="11" customFormat="1" ht="12">
      <c r="A28" s="19"/>
      <c r="B28" s="26"/>
      <c r="C28" s="26"/>
      <c r="D28" s="26"/>
      <c r="E28" s="26"/>
      <c r="F28" s="26"/>
      <c r="G28" s="26"/>
      <c r="H28" s="26"/>
      <c r="I28" s="26"/>
      <c r="J28" s="26"/>
      <c r="K28" s="26"/>
      <c r="N28" s="53"/>
    </row>
    <row r="29" spans="1:14" s="11" customFormat="1" ht="12">
      <c r="A29" s="19"/>
      <c r="B29" s="22"/>
      <c r="C29" s="22"/>
      <c r="D29" s="22"/>
      <c r="E29" s="161"/>
      <c r="F29" s="161"/>
      <c r="G29" s="161"/>
      <c r="H29" s="161"/>
      <c r="I29" s="53"/>
      <c r="J29" s="17"/>
      <c r="K29" s="53"/>
      <c r="N29" s="53"/>
    </row>
    <row r="30" spans="1:14" s="11" customFormat="1" ht="12">
      <c r="A30" s="19"/>
      <c r="B30" s="22"/>
      <c r="C30" s="22"/>
      <c r="D30" s="22"/>
      <c r="E30" s="161"/>
      <c r="F30" s="161"/>
      <c r="G30" s="161"/>
      <c r="H30" s="161"/>
      <c r="I30" s="53"/>
      <c r="J30" s="17"/>
      <c r="K30" s="53"/>
      <c r="N30" s="53"/>
    </row>
    <row r="31" spans="1:14" s="11" customFormat="1" ht="12">
      <c r="A31" s="19"/>
      <c r="B31" s="22"/>
      <c r="C31" s="22"/>
      <c r="D31" s="22"/>
      <c r="E31" s="161"/>
      <c r="F31" s="161"/>
      <c r="G31" s="161"/>
      <c r="H31" s="161"/>
      <c r="I31" s="53"/>
      <c r="J31" s="17"/>
      <c r="K31" s="53"/>
      <c r="N31" s="53"/>
    </row>
    <row r="32" spans="1:14" s="11" customFormat="1" ht="12">
      <c r="A32" s="19"/>
      <c r="B32" s="175"/>
      <c r="C32" s="22"/>
      <c r="D32" s="22"/>
      <c r="E32" s="161"/>
      <c r="F32" s="161"/>
      <c r="G32" s="161"/>
      <c r="H32" s="161"/>
      <c r="I32" s="53"/>
      <c r="J32" s="17"/>
      <c r="K32" s="53"/>
      <c r="N32" s="53"/>
    </row>
    <row r="33" spans="2:14" s="11" customFormat="1" ht="12">
      <c r="B33" s="19"/>
      <c r="C33" s="34"/>
      <c r="D33" s="26"/>
      <c r="G33" s="16"/>
      <c r="H33" s="16"/>
      <c r="I33" s="16"/>
      <c r="J33" s="16"/>
      <c r="K33" s="16"/>
      <c r="L33" s="17"/>
      <c r="M33" s="17"/>
      <c r="N33" s="17"/>
    </row>
    <row r="34" spans="2:14" s="11" customFormat="1" ht="12">
      <c r="B34" s="19"/>
      <c r="C34" s="34"/>
      <c r="D34" s="26"/>
      <c r="G34" s="16"/>
      <c r="H34" s="16"/>
      <c r="I34" s="16"/>
      <c r="J34" s="16"/>
      <c r="K34" s="16"/>
      <c r="L34" s="17"/>
      <c r="M34" s="17"/>
      <c r="N34" s="17"/>
    </row>
    <row r="35" spans="2:14" s="11" customFormat="1" ht="12">
      <c r="B35" s="19"/>
      <c r="C35" s="34"/>
      <c r="D35" s="26"/>
      <c r="G35" s="16"/>
      <c r="H35" s="16"/>
      <c r="I35" s="16"/>
      <c r="J35" s="16"/>
      <c r="K35" s="16"/>
      <c r="L35" s="17"/>
      <c r="M35" s="17"/>
      <c r="N35" s="17"/>
    </row>
    <row r="36" spans="2:14" s="11" customFormat="1" ht="12">
      <c r="B36" s="19"/>
      <c r="C36" s="34"/>
      <c r="D36" s="26"/>
      <c r="G36" s="16"/>
      <c r="H36" s="16"/>
      <c r="I36" s="16"/>
      <c r="J36" s="16"/>
      <c r="K36" s="16"/>
      <c r="L36" s="17"/>
      <c r="M36" s="17"/>
      <c r="N36" s="17"/>
    </row>
    <row r="37" spans="2:14" s="11" customFormat="1" ht="12">
      <c r="B37" s="19"/>
      <c r="C37" s="34"/>
      <c r="D37" s="26"/>
      <c r="G37" s="16"/>
      <c r="H37" s="16"/>
      <c r="I37" s="16"/>
      <c r="J37" s="16"/>
      <c r="K37" s="16"/>
      <c r="L37" s="17"/>
      <c r="M37" s="17"/>
      <c r="N37" s="17"/>
    </row>
    <row r="38" spans="2:14" s="11" customFormat="1" ht="12">
      <c r="B38" s="19"/>
      <c r="C38" s="34"/>
      <c r="D38" s="26"/>
      <c r="G38" s="16"/>
      <c r="H38" s="16"/>
      <c r="I38" s="16"/>
      <c r="J38" s="16"/>
      <c r="K38" s="16"/>
      <c r="L38" s="17"/>
      <c r="M38" s="17"/>
      <c r="N38" s="17"/>
    </row>
    <row r="39" spans="2:14" s="11" customFormat="1" ht="12">
      <c r="B39" s="19"/>
      <c r="C39" s="34"/>
      <c r="D39" s="26"/>
      <c r="G39" s="16"/>
      <c r="H39" s="16"/>
      <c r="I39" s="16"/>
      <c r="J39" s="16"/>
      <c r="K39" s="16"/>
      <c r="L39" s="17"/>
      <c r="M39" s="17"/>
      <c r="N39" s="17"/>
    </row>
    <row r="40" spans="2:14" s="11" customFormat="1" ht="12">
      <c r="B40" s="19"/>
      <c r="G40" s="16"/>
      <c r="H40" s="16"/>
      <c r="I40" s="16"/>
      <c r="J40" s="16"/>
      <c r="K40" s="16"/>
      <c r="L40" s="17"/>
      <c r="M40" s="17"/>
      <c r="N40" s="17"/>
    </row>
  </sheetData>
  <mergeCells count="2">
    <mergeCell ref="D1:L1"/>
    <mergeCell ref="D2:L2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" width="6.421875" style="0" customWidth="1"/>
    <col min="2" max="2" width="17.57421875" style="6" customWidth="1"/>
    <col min="3" max="3" width="7.28125" style="0" customWidth="1"/>
    <col min="4" max="4" width="10.00390625" style="1" customWidth="1"/>
    <col min="5" max="5" width="7.00390625" style="0" customWidth="1"/>
    <col min="6" max="6" width="6.8515625" style="0" customWidth="1"/>
    <col min="7" max="9" width="6.7109375" style="2" customWidth="1"/>
    <col min="10" max="10" width="7.8515625" style="2" customWidth="1"/>
    <col min="11" max="11" width="10.00390625" style="2" customWidth="1"/>
    <col min="12" max="12" width="7.8515625" style="0" customWidth="1"/>
    <col min="13" max="14" width="8.421875" style="0" customWidth="1"/>
  </cols>
  <sheetData>
    <row r="1" spans="2:14" ht="17.25" customHeight="1">
      <c r="B1" s="3"/>
      <c r="D1" s="185" t="s">
        <v>57</v>
      </c>
      <c r="E1" s="185"/>
      <c r="F1" s="185"/>
      <c r="G1" s="185"/>
      <c r="H1" s="185"/>
      <c r="I1" s="185"/>
      <c r="J1" s="185"/>
      <c r="K1" s="185"/>
      <c r="L1" s="185"/>
      <c r="M1" s="3"/>
      <c r="N1" s="3"/>
    </row>
    <row r="2" spans="2:14" ht="17.25" customHeight="1">
      <c r="B2" s="3"/>
      <c r="D2" s="186" t="s">
        <v>212</v>
      </c>
      <c r="E2" s="186"/>
      <c r="F2" s="186"/>
      <c r="G2" s="186"/>
      <c r="H2" s="186"/>
      <c r="I2" s="186"/>
      <c r="J2" s="186"/>
      <c r="K2" s="186"/>
      <c r="L2" s="186"/>
      <c r="M2" s="3"/>
      <c r="N2" s="3"/>
    </row>
    <row r="3" spans="2:14" ht="15.75" customHeight="1">
      <c r="B3" s="3" t="s">
        <v>10</v>
      </c>
      <c r="C3" s="3"/>
      <c r="D3" s="3"/>
      <c r="E3" s="3"/>
      <c r="G3" s="3"/>
      <c r="H3" s="3"/>
      <c r="I3" s="3"/>
      <c r="L3" s="5"/>
      <c r="N3" s="5"/>
    </row>
    <row r="4" ht="8.25" customHeight="1" thickBot="1"/>
    <row r="5" spans="1:12" s="15" customFormat="1" ht="21" customHeight="1" thickBot="1">
      <c r="A5" s="30"/>
      <c r="B5" s="32" t="s">
        <v>1</v>
      </c>
      <c r="C5" s="31" t="s">
        <v>2</v>
      </c>
      <c r="D5" s="33" t="s">
        <v>3</v>
      </c>
      <c r="E5" s="55" t="s">
        <v>177</v>
      </c>
      <c r="F5" s="56" t="s">
        <v>178</v>
      </c>
      <c r="G5" s="56" t="s">
        <v>179</v>
      </c>
      <c r="H5" s="56" t="s">
        <v>180</v>
      </c>
      <c r="I5" s="124" t="s">
        <v>181</v>
      </c>
      <c r="J5" s="125" t="s">
        <v>182</v>
      </c>
      <c r="K5" s="125" t="s">
        <v>183</v>
      </c>
      <c r="L5" s="77" t="s">
        <v>205</v>
      </c>
    </row>
    <row r="6" spans="1:12" s="15" customFormat="1" ht="14.25" customHeight="1">
      <c r="A6" s="40">
        <v>1</v>
      </c>
      <c r="B6" s="39" t="s">
        <v>122</v>
      </c>
      <c r="C6" s="39" t="s">
        <v>6</v>
      </c>
      <c r="D6" s="41" t="s">
        <v>123</v>
      </c>
      <c r="E6" s="152">
        <v>240</v>
      </c>
      <c r="F6" s="153">
        <v>180</v>
      </c>
      <c r="G6" s="153">
        <v>180</v>
      </c>
      <c r="H6" s="153">
        <v>180</v>
      </c>
      <c r="I6" s="182">
        <v>180</v>
      </c>
      <c r="J6" s="183">
        <f>SUM(E6:I6)</f>
        <v>960</v>
      </c>
      <c r="K6" s="166">
        <v>300</v>
      </c>
      <c r="L6" s="156">
        <v>463</v>
      </c>
    </row>
    <row r="7" spans="1:12" s="11" customFormat="1" ht="12.75" customHeight="1">
      <c r="A7" s="42">
        <v>2</v>
      </c>
      <c r="B7" s="18" t="s">
        <v>175</v>
      </c>
      <c r="C7" s="18" t="s">
        <v>5</v>
      </c>
      <c r="D7" s="24" t="s">
        <v>145</v>
      </c>
      <c r="E7" s="82">
        <v>240</v>
      </c>
      <c r="F7" s="83">
        <v>180</v>
      </c>
      <c r="G7" s="83">
        <v>180</v>
      </c>
      <c r="H7" s="83">
        <v>180</v>
      </c>
      <c r="I7" s="118">
        <v>180</v>
      </c>
      <c r="J7" s="121">
        <f aca="true" t="shared" si="0" ref="J7:J20">SUM(E7:I7)</f>
        <v>960</v>
      </c>
      <c r="K7" s="136">
        <v>300</v>
      </c>
      <c r="L7" s="71">
        <v>457</v>
      </c>
    </row>
    <row r="8" spans="1:12" s="11" customFormat="1" ht="12">
      <c r="A8" s="42">
        <v>3</v>
      </c>
      <c r="B8" s="18" t="s">
        <v>19</v>
      </c>
      <c r="C8" s="18" t="s">
        <v>7</v>
      </c>
      <c r="D8" s="24" t="s">
        <v>20</v>
      </c>
      <c r="E8" s="82">
        <v>240</v>
      </c>
      <c r="F8" s="83">
        <v>180</v>
      </c>
      <c r="G8" s="83">
        <v>180</v>
      </c>
      <c r="H8" s="83">
        <v>180</v>
      </c>
      <c r="I8" s="118">
        <v>180</v>
      </c>
      <c r="J8" s="121">
        <f t="shared" si="0"/>
        <v>960</v>
      </c>
      <c r="K8" s="136">
        <v>300</v>
      </c>
      <c r="L8" s="71">
        <v>0</v>
      </c>
    </row>
    <row r="9" spans="1:12" s="11" customFormat="1" ht="12.75" thickBot="1">
      <c r="A9" s="46">
        <v>4</v>
      </c>
      <c r="B9" s="47" t="s">
        <v>85</v>
      </c>
      <c r="C9" s="47" t="s">
        <v>42</v>
      </c>
      <c r="D9" s="48" t="s">
        <v>124</v>
      </c>
      <c r="E9" s="90">
        <v>240</v>
      </c>
      <c r="F9" s="91">
        <v>180</v>
      </c>
      <c r="G9" s="91">
        <v>180</v>
      </c>
      <c r="H9" s="91">
        <v>180</v>
      </c>
      <c r="I9" s="119">
        <v>180</v>
      </c>
      <c r="J9" s="122">
        <f t="shared" si="0"/>
        <v>960</v>
      </c>
      <c r="K9" s="137">
        <v>0</v>
      </c>
      <c r="L9" s="133"/>
    </row>
    <row r="10" spans="1:12" s="11" customFormat="1" ht="12.75">
      <c r="A10" s="116">
        <v>5</v>
      </c>
      <c r="B10" s="117" t="s">
        <v>203</v>
      </c>
      <c r="C10" s="114" t="s">
        <v>108</v>
      </c>
      <c r="D10" s="115" t="s">
        <v>172</v>
      </c>
      <c r="E10" s="98">
        <v>240</v>
      </c>
      <c r="F10" s="80">
        <v>176</v>
      </c>
      <c r="G10" s="80">
        <v>180</v>
      </c>
      <c r="H10" s="80">
        <v>180</v>
      </c>
      <c r="I10" s="120">
        <v>180</v>
      </c>
      <c r="J10" s="123">
        <f t="shared" si="0"/>
        <v>956</v>
      </c>
      <c r="K10" s="135"/>
      <c r="L10" s="130"/>
    </row>
    <row r="11" spans="1:12" s="11" customFormat="1" ht="12">
      <c r="A11" s="42">
        <v>6</v>
      </c>
      <c r="B11" s="18" t="s">
        <v>45</v>
      </c>
      <c r="C11" s="18" t="s">
        <v>211</v>
      </c>
      <c r="D11" s="24" t="s">
        <v>176</v>
      </c>
      <c r="E11" s="82">
        <v>240</v>
      </c>
      <c r="F11" s="83">
        <v>180</v>
      </c>
      <c r="G11" s="83">
        <v>173</v>
      </c>
      <c r="H11" s="83">
        <v>180</v>
      </c>
      <c r="I11" s="118">
        <v>180</v>
      </c>
      <c r="J11" s="121">
        <f t="shared" si="0"/>
        <v>953</v>
      </c>
      <c r="K11" s="136"/>
      <c r="L11" s="71"/>
    </row>
    <row r="12" spans="1:12" s="11" customFormat="1" ht="12">
      <c r="A12" s="42">
        <v>7</v>
      </c>
      <c r="B12" s="18" t="s">
        <v>21</v>
      </c>
      <c r="C12" s="18" t="s">
        <v>22</v>
      </c>
      <c r="D12" s="24" t="s">
        <v>23</v>
      </c>
      <c r="E12" s="82">
        <v>240</v>
      </c>
      <c r="F12" s="83">
        <v>180</v>
      </c>
      <c r="G12" s="83">
        <v>180</v>
      </c>
      <c r="H12" s="83">
        <v>161</v>
      </c>
      <c r="I12" s="118">
        <v>180</v>
      </c>
      <c r="J12" s="121">
        <f t="shared" si="0"/>
        <v>941</v>
      </c>
      <c r="K12" s="136"/>
      <c r="L12" s="71"/>
    </row>
    <row r="13" spans="1:12" s="11" customFormat="1" ht="12">
      <c r="A13" s="42">
        <v>8</v>
      </c>
      <c r="B13" s="18" t="s">
        <v>204</v>
      </c>
      <c r="C13" s="18" t="s">
        <v>108</v>
      </c>
      <c r="D13" s="24" t="s">
        <v>27</v>
      </c>
      <c r="E13" s="82">
        <v>240</v>
      </c>
      <c r="F13" s="83">
        <v>180</v>
      </c>
      <c r="G13" s="83">
        <v>180</v>
      </c>
      <c r="H13" s="83">
        <v>127</v>
      </c>
      <c r="I13" s="118">
        <v>180</v>
      </c>
      <c r="J13" s="121">
        <f t="shared" si="0"/>
        <v>907</v>
      </c>
      <c r="K13" s="136"/>
      <c r="L13" s="71"/>
    </row>
    <row r="14" spans="1:12" s="11" customFormat="1" ht="12">
      <c r="A14" s="42">
        <v>9</v>
      </c>
      <c r="B14" s="18" t="s">
        <v>15</v>
      </c>
      <c r="C14" s="18" t="s">
        <v>108</v>
      </c>
      <c r="D14" s="24" t="s">
        <v>29</v>
      </c>
      <c r="E14" s="82">
        <v>217</v>
      </c>
      <c r="F14" s="83">
        <v>175</v>
      </c>
      <c r="G14" s="83">
        <v>127</v>
      </c>
      <c r="H14" s="83">
        <v>180</v>
      </c>
      <c r="I14" s="118">
        <v>180</v>
      </c>
      <c r="J14" s="121">
        <f t="shared" si="0"/>
        <v>879</v>
      </c>
      <c r="K14" s="136"/>
      <c r="L14" s="71"/>
    </row>
    <row r="15" spans="1:12" s="11" customFormat="1" ht="12">
      <c r="A15" s="42">
        <v>10</v>
      </c>
      <c r="B15" s="18" t="s">
        <v>17</v>
      </c>
      <c r="C15" s="18" t="s">
        <v>7</v>
      </c>
      <c r="D15" s="24" t="s">
        <v>18</v>
      </c>
      <c r="E15" s="82">
        <v>240</v>
      </c>
      <c r="F15" s="83">
        <v>180</v>
      </c>
      <c r="G15" s="83">
        <v>122</v>
      </c>
      <c r="H15" s="83">
        <v>180</v>
      </c>
      <c r="I15" s="118">
        <v>89</v>
      </c>
      <c r="J15" s="121">
        <f t="shared" si="0"/>
        <v>811</v>
      </c>
      <c r="K15" s="136"/>
      <c r="L15" s="71"/>
    </row>
    <row r="16" spans="1:12" s="11" customFormat="1" ht="12">
      <c r="A16" s="42">
        <v>11</v>
      </c>
      <c r="B16" s="18" t="s">
        <v>110</v>
      </c>
      <c r="C16" s="43" t="s">
        <v>8</v>
      </c>
      <c r="D16" s="24" t="s">
        <v>111</v>
      </c>
      <c r="E16" s="82">
        <v>159</v>
      </c>
      <c r="F16" s="83">
        <v>180</v>
      </c>
      <c r="G16" s="83">
        <v>152</v>
      </c>
      <c r="H16" s="83">
        <v>114</v>
      </c>
      <c r="I16" s="118">
        <v>162</v>
      </c>
      <c r="J16" s="121">
        <f t="shared" si="0"/>
        <v>767</v>
      </c>
      <c r="K16" s="136"/>
      <c r="L16" s="71"/>
    </row>
    <row r="17" spans="1:12" s="11" customFormat="1" ht="12.75">
      <c r="A17" s="42">
        <v>12</v>
      </c>
      <c r="B17" s="45" t="s">
        <v>173</v>
      </c>
      <c r="C17" s="18" t="s">
        <v>5</v>
      </c>
      <c r="D17" s="24" t="s">
        <v>174</v>
      </c>
      <c r="E17" s="84">
        <v>240</v>
      </c>
      <c r="F17" s="83">
        <v>180</v>
      </c>
      <c r="G17" s="83">
        <v>180</v>
      </c>
      <c r="H17" s="83">
        <v>165</v>
      </c>
      <c r="I17" s="118">
        <v>0</v>
      </c>
      <c r="J17" s="121">
        <f t="shared" si="0"/>
        <v>765</v>
      </c>
      <c r="K17" s="136"/>
      <c r="L17" s="71"/>
    </row>
    <row r="18" spans="1:12" s="11" customFormat="1" ht="12">
      <c r="A18" s="42">
        <v>13</v>
      </c>
      <c r="B18" s="18" t="s">
        <v>60</v>
      </c>
      <c r="C18" s="18" t="s">
        <v>5</v>
      </c>
      <c r="D18" s="24" t="s">
        <v>59</v>
      </c>
      <c r="E18" s="82">
        <v>239</v>
      </c>
      <c r="F18" s="83">
        <v>103</v>
      </c>
      <c r="G18" s="83">
        <v>180</v>
      </c>
      <c r="H18" s="83">
        <v>180</v>
      </c>
      <c r="I18" s="118">
        <v>0</v>
      </c>
      <c r="J18" s="121">
        <f t="shared" si="0"/>
        <v>702</v>
      </c>
      <c r="K18" s="136"/>
      <c r="L18" s="71"/>
    </row>
    <row r="19" spans="1:12" s="11" customFormat="1" ht="12">
      <c r="A19" s="42">
        <v>14</v>
      </c>
      <c r="B19" s="18" t="s">
        <v>113</v>
      </c>
      <c r="C19" s="18" t="s">
        <v>7</v>
      </c>
      <c r="D19" s="24" t="s">
        <v>121</v>
      </c>
      <c r="E19" s="82">
        <v>67</v>
      </c>
      <c r="F19" s="83">
        <v>168</v>
      </c>
      <c r="G19" s="83">
        <v>153</v>
      </c>
      <c r="H19" s="83">
        <v>0</v>
      </c>
      <c r="I19" s="118">
        <v>160</v>
      </c>
      <c r="J19" s="121">
        <f t="shared" si="0"/>
        <v>548</v>
      </c>
      <c r="K19" s="136"/>
      <c r="L19" s="71"/>
    </row>
    <row r="20" spans="1:12" s="11" customFormat="1" ht="12.75" thickBot="1">
      <c r="A20" s="46">
        <v>15</v>
      </c>
      <c r="B20" s="47" t="s">
        <v>16</v>
      </c>
      <c r="C20" s="47" t="s">
        <v>108</v>
      </c>
      <c r="D20" s="48" t="s">
        <v>28</v>
      </c>
      <c r="E20" s="90">
        <v>0</v>
      </c>
      <c r="F20" s="91">
        <v>0</v>
      </c>
      <c r="G20" s="91">
        <v>180</v>
      </c>
      <c r="H20" s="91">
        <v>180</v>
      </c>
      <c r="I20" s="119">
        <v>116</v>
      </c>
      <c r="J20" s="122">
        <f t="shared" si="0"/>
        <v>476</v>
      </c>
      <c r="K20" s="137"/>
      <c r="L20" s="133"/>
    </row>
    <row r="21" spans="1:12" s="11" customFormat="1" ht="12">
      <c r="A21" s="181"/>
      <c r="B21" s="175"/>
      <c r="C21" s="175"/>
      <c r="D21" s="175"/>
      <c r="E21" s="161"/>
      <c r="F21" s="161"/>
      <c r="G21" s="161"/>
      <c r="H21" s="161"/>
      <c r="I21" s="53"/>
      <c r="J21" s="17"/>
      <c r="K21" s="53"/>
      <c r="L21" s="53"/>
    </row>
    <row r="22" spans="1:12" s="11" customFormat="1" ht="12">
      <c r="A22" s="181"/>
      <c r="B22" s="22"/>
      <c r="C22" s="175"/>
      <c r="D22" s="22"/>
      <c r="E22" s="161"/>
      <c r="F22" s="161"/>
      <c r="G22" s="161"/>
      <c r="H22" s="161"/>
      <c r="I22" s="53"/>
      <c r="J22" s="17"/>
      <c r="K22" s="53"/>
      <c r="L22" s="53"/>
    </row>
    <row r="23" spans="2:14" s="11" customFormat="1" ht="12">
      <c r="B23" s="25"/>
      <c r="C23" s="26"/>
      <c r="G23" s="16"/>
      <c r="H23" s="16"/>
      <c r="I23" s="16"/>
      <c r="J23" s="16"/>
      <c r="K23" s="16"/>
      <c r="L23" s="17"/>
      <c r="M23" s="17"/>
      <c r="N23" s="17"/>
    </row>
    <row r="24" spans="2:11" s="11" customFormat="1" ht="12">
      <c r="B24" s="25"/>
      <c r="C24" s="26"/>
      <c r="D24" s="50"/>
      <c r="E24" s="26"/>
      <c r="F24" s="26"/>
      <c r="G24" s="51"/>
      <c r="H24" s="14"/>
      <c r="I24" s="14"/>
      <c r="J24" s="14"/>
      <c r="K24" s="14"/>
    </row>
    <row r="25" spans="2:11" s="11" customFormat="1" ht="12">
      <c r="B25" s="25"/>
      <c r="C25" s="26"/>
      <c r="D25" s="52"/>
      <c r="E25" s="20"/>
      <c r="F25" s="53"/>
      <c r="G25" s="51"/>
      <c r="H25" s="14"/>
      <c r="I25" s="14"/>
      <c r="J25" s="14"/>
      <c r="K25" s="14"/>
    </row>
    <row r="26" spans="2:11" s="11" customFormat="1" ht="12">
      <c r="B26" s="25"/>
      <c r="C26" s="26"/>
      <c r="D26" s="21"/>
      <c r="E26" s="21"/>
      <c r="F26" s="20"/>
      <c r="G26" s="51"/>
      <c r="H26" s="14"/>
      <c r="I26" s="14"/>
      <c r="J26" s="14"/>
      <c r="K26" s="14"/>
    </row>
    <row r="27" spans="2:11" s="11" customFormat="1" ht="12">
      <c r="B27" s="25"/>
      <c r="C27" s="26"/>
      <c r="D27" s="21"/>
      <c r="E27" s="21"/>
      <c r="F27" s="21"/>
      <c r="G27" s="51"/>
      <c r="H27" s="14"/>
      <c r="I27" s="14"/>
      <c r="J27" s="14"/>
      <c r="K27" s="14"/>
    </row>
    <row r="28" spans="2:11" s="11" customFormat="1" ht="12">
      <c r="B28" s="25"/>
      <c r="C28" s="26"/>
      <c r="D28" s="50"/>
      <c r="E28" s="26"/>
      <c r="F28" s="26"/>
      <c r="G28" s="51"/>
      <c r="H28" s="14"/>
      <c r="I28" s="14"/>
      <c r="J28" s="14"/>
      <c r="K28" s="14"/>
    </row>
    <row r="29" spans="2:11" s="11" customFormat="1" ht="12">
      <c r="B29" s="25"/>
      <c r="C29" s="26"/>
      <c r="D29" s="13"/>
      <c r="G29" s="14"/>
      <c r="H29" s="14"/>
      <c r="I29" s="14"/>
      <c r="J29" s="14"/>
      <c r="K29" s="14"/>
    </row>
    <row r="30" spans="2:3" ht="12.75">
      <c r="B30" s="25"/>
      <c r="C30" s="9"/>
    </row>
    <row r="31" spans="2:3" ht="12.75">
      <c r="B31" s="25"/>
      <c r="C31" s="9"/>
    </row>
    <row r="32" spans="2:3" ht="12.75">
      <c r="B32" s="25"/>
      <c r="C32" s="9"/>
    </row>
    <row r="33" spans="2:3" ht="12.75">
      <c r="B33" s="25"/>
      <c r="C33" s="9"/>
    </row>
    <row r="34" spans="2:3" ht="12.75">
      <c r="B34" s="25"/>
      <c r="C34" s="9"/>
    </row>
    <row r="35" spans="2:3" ht="12.75">
      <c r="B35" s="25"/>
      <c r="C35" s="9"/>
    </row>
    <row r="36" spans="2:3" ht="12.75">
      <c r="B36" s="25"/>
      <c r="C36" s="9"/>
    </row>
    <row r="37" spans="2:3" ht="12.75">
      <c r="B37" s="25"/>
      <c r="C37" s="9"/>
    </row>
    <row r="38" spans="2:3" ht="12.75">
      <c r="B38" s="25"/>
      <c r="C38" s="9"/>
    </row>
    <row r="39" spans="2:3" ht="12.75">
      <c r="B39" s="25"/>
      <c r="C39" s="9"/>
    </row>
    <row r="40" spans="2:3" ht="12.75">
      <c r="B40" s="25"/>
      <c r="C40" s="9"/>
    </row>
    <row r="41" spans="2:3" ht="12.75">
      <c r="B41" s="25"/>
      <c r="C41" s="9"/>
    </row>
    <row r="42" spans="2:3" ht="12.75">
      <c r="B42" s="25"/>
      <c r="C42" s="9"/>
    </row>
    <row r="43" spans="2:3" ht="12.75">
      <c r="B43" s="25"/>
      <c r="C43" s="9"/>
    </row>
    <row r="44" spans="2:3" ht="12.75">
      <c r="B44" s="19"/>
      <c r="C44" s="9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</sheetData>
  <sheetProtection/>
  <mergeCells count="2">
    <mergeCell ref="D1:L1"/>
    <mergeCell ref="D2:L2"/>
  </mergeCells>
  <printOptions/>
  <pageMargins left="0.4330708661417323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Arvi Polukainen</cp:lastModifiedBy>
  <cp:lastPrinted>2007-05-02T09:52:50Z</cp:lastPrinted>
  <dcterms:created xsi:type="dcterms:W3CDTF">2002-04-27T14:25:02Z</dcterms:created>
  <dcterms:modified xsi:type="dcterms:W3CDTF">2007-05-08T14:39:40Z</dcterms:modified>
  <cp:category/>
  <cp:version/>
  <cp:contentType/>
  <cp:contentStatus/>
</cp:coreProperties>
</file>