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alsax" sheetId="1" r:id="rId1"/>
    <sheet name="Superwing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<sst xmlns="http://schemas.openxmlformats.org/spreadsheetml/2006/main" count="63" uniqueCount="32">
  <si>
    <t>EST-</t>
  </si>
  <si>
    <t>Nõmme NM</t>
  </si>
  <si>
    <t>Külaviir</t>
  </si>
  <si>
    <t>Kullo MK</t>
  </si>
  <si>
    <t>Kokku</t>
  </si>
  <si>
    <t>Fly Off</t>
  </si>
  <si>
    <t>kodu2</t>
  </si>
  <si>
    <t>kodu1</t>
  </si>
  <si>
    <t>5.tuur</t>
  </si>
  <si>
    <t>4.tuur</t>
  </si>
  <si>
    <t>3.tuur</t>
  </si>
  <si>
    <t>2.tuur</t>
  </si>
  <si>
    <t>1.tuur</t>
  </si>
  <si>
    <t>Litsentsi Nr.</t>
  </si>
  <si>
    <t>Klubi</t>
  </si>
  <si>
    <t>Nimi</t>
  </si>
  <si>
    <t>Maksimum</t>
  </si>
  <si>
    <t>Balsax</t>
  </si>
  <si>
    <t xml:space="preserve"> Nor-Est Cup 2007</t>
  </si>
  <si>
    <t>Ilja Grunin</t>
  </si>
  <si>
    <t>Erki Meinberg</t>
  </si>
  <si>
    <t>Tartu MK</t>
  </si>
  <si>
    <t>Martin Saar</t>
  </si>
  <si>
    <t>Janar Saar</t>
  </si>
  <si>
    <t>Pärnu NM</t>
  </si>
  <si>
    <t>Kristjan Nikolai</t>
  </si>
  <si>
    <t>Mikk-Kaspar Vahtra</t>
  </si>
  <si>
    <t>Martin Kadai</t>
  </si>
  <si>
    <t>Juhan Koppel</t>
  </si>
  <si>
    <t>Superwing</t>
  </si>
  <si>
    <t>Henri Hommuk</t>
  </si>
  <si>
    <t>Karl-Kristjan Kalluste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</si>
</sst>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22"/>
      <name val="Arial"/>
      <family val="2"/>
    </font>
    <font>
      <b/>
      <sz val="24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rvi%20Polukainen\Desktop\EMV_juuniorid_2007_kokkuvo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A"/>
      <sheetName val="F1H"/>
    </sheetNames>
    <sheetDataSet>
      <sheetData sheetId="0">
        <row r="2">
          <cell r="E2" t="str">
            <v>9. juunil  2007 Kuusiku lennuväljal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B8" sqref="B8"/>
    </sheetView>
  </sheetViews>
  <sheetFormatPr defaultColWidth="9.140625" defaultRowHeight="12.75"/>
  <cols>
    <col min="1" max="1" width="3.7109375" style="0" customWidth="1"/>
    <col min="2" max="2" width="21.8515625" style="0" customWidth="1"/>
    <col min="3" max="3" width="13.8515625" style="0" customWidth="1"/>
    <col min="4" max="4" width="14.28125" style="0" customWidth="1"/>
  </cols>
  <sheetData>
    <row r="1" spans="1:13" ht="30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2:8" ht="27.75">
      <c r="B2" s="14" t="s">
        <v>17</v>
      </c>
      <c r="E2" s="13" t="str">
        <f>'[1]F1A'!E2</f>
        <v>9. juunil  2007 Kuusiku lennuväljal</v>
      </c>
      <c r="F2" s="12"/>
      <c r="G2" s="12"/>
      <c r="H2" s="12"/>
    </row>
    <row r="4" spans="4:13" ht="12.75">
      <c r="D4" s="11" t="s">
        <v>16</v>
      </c>
      <c r="E4" s="9">
        <v>120</v>
      </c>
      <c r="F4" s="9">
        <v>120</v>
      </c>
      <c r="G4" s="9">
        <v>120</v>
      </c>
      <c r="H4" s="9">
        <v>120</v>
      </c>
      <c r="I4" s="9">
        <v>120</v>
      </c>
      <c r="J4" s="10"/>
      <c r="K4" s="10"/>
      <c r="L4" s="10"/>
      <c r="M4" s="9">
        <f>SUM(E4:L4)+0.000001</f>
        <v>600.000001</v>
      </c>
    </row>
    <row r="5" spans="1:13" ht="15.75">
      <c r="A5" s="8"/>
      <c r="B5" s="2" t="s">
        <v>15</v>
      </c>
      <c r="C5" s="2" t="s">
        <v>14</v>
      </c>
      <c r="D5" s="2" t="s">
        <v>13</v>
      </c>
      <c r="E5" s="2" t="s">
        <v>12</v>
      </c>
      <c r="F5" s="2" t="s">
        <v>11</v>
      </c>
      <c r="G5" s="2" t="s">
        <v>10</v>
      </c>
      <c r="H5" s="2" t="s">
        <v>9</v>
      </c>
      <c r="I5" s="2" t="s">
        <v>8</v>
      </c>
      <c r="J5" s="7" t="s">
        <v>7</v>
      </c>
      <c r="K5" s="7" t="s">
        <v>6</v>
      </c>
      <c r="L5" s="2" t="s">
        <v>5</v>
      </c>
      <c r="M5" s="2" t="s">
        <v>4</v>
      </c>
    </row>
    <row r="6" spans="1:13" ht="15.75">
      <c r="A6" s="2">
        <v>1</v>
      </c>
      <c r="B6" s="6" t="s">
        <v>31</v>
      </c>
      <c r="C6" s="4" t="s">
        <v>3</v>
      </c>
      <c r="D6" s="4" t="s">
        <v>0</v>
      </c>
      <c r="E6" s="5">
        <v>44</v>
      </c>
      <c r="F6" s="5">
        <v>71</v>
      </c>
      <c r="G6" s="5">
        <v>75</v>
      </c>
      <c r="H6" s="5">
        <v>34</v>
      </c>
      <c r="I6" s="5">
        <v>28</v>
      </c>
      <c r="J6" s="2">
        <v>210</v>
      </c>
      <c r="K6" s="2">
        <v>192</v>
      </c>
      <c r="L6" s="2"/>
      <c r="M6" s="1">
        <f>SUM(E6:L6)</f>
        <v>654</v>
      </c>
    </row>
    <row r="7" spans="1:13" ht="15.75">
      <c r="A7" s="2">
        <v>2</v>
      </c>
      <c r="B7" s="6" t="s">
        <v>30</v>
      </c>
      <c r="C7" s="4" t="s">
        <v>3</v>
      </c>
      <c r="D7" s="4" t="s">
        <v>0</v>
      </c>
      <c r="E7" s="5">
        <v>2</v>
      </c>
      <c r="F7" s="5">
        <v>33</v>
      </c>
      <c r="G7" s="5">
        <v>60</v>
      </c>
      <c r="H7" s="5">
        <v>60</v>
      </c>
      <c r="I7" s="5">
        <v>29</v>
      </c>
      <c r="J7" s="2">
        <v>223</v>
      </c>
      <c r="K7" s="2">
        <v>159</v>
      </c>
      <c r="L7" s="2"/>
      <c r="M7" s="1">
        <f>SUM(E7:L7)</f>
        <v>566</v>
      </c>
    </row>
    <row r="8" spans="1:13" ht="15.75">
      <c r="A8" s="2">
        <v>3</v>
      </c>
      <c r="B8" s="4" t="s">
        <v>2</v>
      </c>
      <c r="C8" s="4" t="s">
        <v>1</v>
      </c>
      <c r="D8" s="4" t="s">
        <v>0</v>
      </c>
      <c r="E8" s="2">
        <v>83</v>
      </c>
      <c r="F8" s="2">
        <v>0</v>
      </c>
      <c r="G8" s="2">
        <v>0</v>
      </c>
      <c r="H8" s="2">
        <v>0</v>
      </c>
      <c r="I8" s="2">
        <v>0</v>
      </c>
      <c r="J8" s="3"/>
      <c r="K8" s="3"/>
      <c r="L8" s="2"/>
      <c r="M8" s="1">
        <f>SUM(E8:L8)</f>
        <v>83</v>
      </c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:M1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11.8515625" style="0" customWidth="1"/>
    <col min="4" max="4" width="12.57421875" style="0" customWidth="1"/>
  </cols>
  <sheetData>
    <row r="1" spans="1:13" ht="30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2:8" ht="27.75">
      <c r="B2" s="14" t="s">
        <v>29</v>
      </c>
      <c r="E2" s="13" t="str">
        <f>'[1]F1A'!E2</f>
        <v>9. juunil  2007 Kuusiku lennuväljal</v>
      </c>
      <c r="F2" s="12"/>
      <c r="G2" s="12"/>
      <c r="H2" s="12"/>
    </row>
    <row r="4" spans="4:13" ht="12.75">
      <c r="D4" s="11" t="s">
        <v>16</v>
      </c>
      <c r="E4" s="9">
        <v>120</v>
      </c>
      <c r="F4" s="9">
        <v>120</v>
      </c>
      <c r="G4" s="9">
        <v>120</v>
      </c>
      <c r="H4" s="9">
        <v>120</v>
      </c>
      <c r="I4" s="9">
        <v>120</v>
      </c>
      <c r="J4" s="10"/>
      <c r="K4" s="10"/>
      <c r="L4" s="10"/>
      <c r="M4" s="9">
        <f>SUM(E4:L4)+0.000001</f>
        <v>600.000001</v>
      </c>
    </row>
    <row r="5" spans="1:13" ht="15.75">
      <c r="A5" s="8"/>
      <c r="B5" s="2" t="s">
        <v>15</v>
      </c>
      <c r="C5" s="2" t="s">
        <v>14</v>
      </c>
      <c r="D5" s="2" t="s">
        <v>13</v>
      </c>
      <c r="E5" s="2" t="s">
        <v>12</v>
      </c>
      <c r="F5" s="2" t="s">
        <v>11</v>
      </c>
      <c r="G5" s="2" t="s">
        <v>10</v>
      </c>
      <c r="H5" s="2" t="s">
        <v>9</v>
      </c>
      <c r="I5" s="2" t="s">
        <v>8</v>
      </c>
      <c r="J5" s="7" t="s">
        <v>7</v>
      </c>
      <c r="K5" s="7" t="s">
        <v>6</v>
      </c>
      <c r="L5" s="2" t="s">
        <v>5</v>
      </c>
      <c r="M5" s="2" t="s">
        <v>4</v>
      </c>
    </row>
    <row r="6" spans="1:13" ht="15.75">
      <c r="A6" s="2">
        <v>1</v>
      </c>
      <c r="B6" s="4" t="s">
        <v>28</v>
      </c>
      <c r="C6" s="4" t="s">
        <v>24</v>
      </c>
      <c r="D6" s="4" t="s">
        <v>0</v>
      </c>
      <c r="E6" s="2">
        <v>31</v>
      </c>
      <c r="F6" s="2">
        <v>22</v>
      </c>
      <c r="G6" s="2">
        <v>55</v>
      </c>
      <c r="H6" s="2">
        <v>58</v>
      </c>
      <c r="I6" s="2">
        <v>21</v>
      </c>
      <c r="J6" s="3"/>
      <c r="K6" s="3"/>
      <c r="L6" s="2"/>
      <c r="M6" s="1">
        <f>SUM(E6:L6)</f>
        <v>187</v>
      </c>
    </row>
    <row r="7" spans="1:13" ht="15.75">
      <c r="A7" s="2">
        <v>2</v>
      </c>
      <c r="B7" s="6" t="s">
        <v>27</v>
      </c>
      <c r="C7" s="4" t="s">
        <v>21</v>
      </c>
      <c r="D7" s="4" t="s">
        <v>0</v>
      </c>
      <c r="E7" s="5"/>
      <c r="F7" s="5"/>
      <c r="G7" s="5"/>
      <c r="H7" s="5"/>
      <c r="I7" s="5"/>
      <c r="J7" s="2">
        <v>83</v>
      </c>
      <c r="K7" s="2">
        <v>96</v>
      </c>
      <c r="L7" s="2"/>
      <c r="M7" s="1">
        <f>SUM(E7:L7)</f>
        <v>179</v>
      </c>
    </row>
    <row r="8" spans="1:13" ht="15.75">
      <c r="A8" s="2">
        <v>3</v>
      </c>
      <c r="B8" s="6" t="s">
        <v>26</v>
      </c>
      <c r="C8" s="4" t="s">
        <v>21</v>
      </c>
      <c r="D8" s="4" t="s">
        <v>0</v>
      </c>
      <c r="E8" s="5"/>
      <c r="F8" s="5"/>
      <c r="G8" s="5"/>
      <c r="H8" s="5"/>
      <c r="I8" s="5"/>
      <c r="J8" s="2">
        <v>73</v>
      </c>
      <c r="K8" s="2">
        <v>83</v>
      </c>
      <c r="L8" s="2"/>
      <c r="M8" s="1">
        <f>SUM(E8:L8)</f>
        <v>156</v>
      </c>
    </row>
    <row r="9" spans="1:13" ht="15.75">
      <c r="A9" s="2">
        <v>4</v>
      </c>
      <c r="B9" s="16" t="s">
        <v>25</v>
      </c>
      <c r="C9" s="4" t="s">
        <v>24</v>
      </c>
      <c r="D9" s="4" t="s">
        <v>0</v>
      </c>
      <c r="E9" s="5">
        <v>13</v>
      </c>
      <c r="F9" s="5">
        <v>15</v>
      </c>
      <c r="G9" s="5">
        <v>22</v>
      </c>
      <c r="H9" s="5">
        <v>28</v>
      </c>
      <c r="I9" s="5">
        <v>38</v>
      </c>
      <c r="J9" s="2"/>
      <c r="K9" s="2"/>
      <c r="L9" s="2"/>
      <c r="M9" s="1">
        <f>SUM(E9:L9)</f>
        <v>116</v>
      </c>
    </row>
    <row r="10" spans="1:13" ht="15.75">
      <c r="A10" s="2">
        <v>5</v>
      </c>
      <c r="B10" s="4" t="s">
        <v>23</v>
      </c>
      <c r="C10" s="4" t="s">
        <v>21</v>
      </c>
      <c r="D10" s="4" t="s">
        <v>0</v>
      </c>
      <c r="E10" s="2"/>
      <c r="F10" s="2"/>
      <c r="G10" s="2"/>
      <c r="H10" s="2"/>
      <c r="I10" s="2"/>
      <c r="J10" s="3">
        <v>63</v>
      </c>
      <c r="K10" s="3">
        <v>48</v>
      </c>
      <c r="L10" s="2"/>
      <c r="M10" s="1">
        <f>SUM(E10:L10)</f>
        <v>111</v>
      </c>
    </row>
    <row r="11" spans="1:13" ht="15.75">
      <c r="A11" s="5">
        <v>6</v>
      </c>
      <c r="B11" s="6" t="s">
        <v>22</v>
      </c>
      <c r="C11" s="4" t="s">
        <v>21</v>
      </c>
      <c r="D11" s="4" t="s">
        <v>0</v>
      </c>
      <c r="E11" s="2"/>
      <c r="F11" s="2"/>
      <c r="G11" s="2"/>
      <c r="H11" s="2"/>
      <c r="I11" s="2"/>
      <c r="J11" s="3">
        <v>6</v>
      </c>
      <c r="K11" s="3">
        <v>68</v>
      </c>
      <c r="L11" s="2"/>
      <c r="M11" s="1">
        <f>SUM(E11:L11)</f>
        <v>74</v>
      </c>
    </row>
    <row r="12" spans="1:13" ht="15.75">
      <c r="A12" s="5">
        <v>7</v>
      </c>
      <c r="B12" s="6" t="s">
        <v>20</v>
      </c>
      <c r="C12" s="4" t="s">
        <v>3</v>
      </c>
      <c r="D12" s="4" t="s">
        <v>0</v>
      </c>
      <c r="E12" s="2"/>
      <c r="F12" s="2">
        <v>0</v>
      </c>
      <c r="G12" s="2">
        <v>0</v>
      </c>
      <c r="H12" s="2">
        <v>0</v>
      </c>
      <c r="I12" s="2">
        <v>0</v>
      </c>
      <c r="J12" s="2">
        <v>68</v>
      </c>
      <c r="K12" s="2">
        <v>0</v>
      </c>
      <c r="L12" s="2"/>
      <c r="M12" s="1">
        <f>SUM(E12:L12)</f>
        <v>68</v>
      </c>
    </row>
    <row r="13" spans="1:13" ht="15.75">
      <c r="A13" s="5">
        <v>8</v>
      </c>
      <c r="B13" s="4" t="s">
        <v>19</v>
      </c>
      <c r="C13" s="4" t="s">
        <v>3</v>
      </c>
      <c r="D13" s="4" t="s">
        <v>0</v>
      </c>
      <c r="E13" s="2"/>
      <c r="F13" s="2"/>
      <c r="G13" s="2"/>
      <c r="H13" s="2"/>
      <c r="I13" s="2"/>
      <c r="J13" s="3">
        <v>0</v>
      </c>
      <c r="K13" s="3">
        <v>25</v>
      </c>
      <c r="L13" s="2"/>
      <c r="M13" s="1">
        <f>SUM(E13:L13)</f>
        <v>25</v>
      </c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Arvi Polukainen</dc:creator>
  <cp:keywords/>
  <dc:description/>
  <cp:lastModifiedBy>Arvi Polukainen</cp:lastModifiedBy>
  <dcterms:created xsi:type="dcterms:W3CDTF">2007-06-14T07:04:48Z</dcterms:created>
  <dcterms:modified xsi:type="dcterms:W3CDTF">2007-06-14T07:17:49Z</dcterms:modified>
  <cp:category/>
  <cp:version/>
  <cp:contentType/>
  <cp:contentStatus/>
</cp:coreProperties>
</file>