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80" windowHeight="16485" activeTab="0"/>
  </bookViews>
  <sheets>
    <sheet name="kodulehele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<sst xmlns="http://schemas.openxmlformats.org/spreadsheetml/2006/main" count="85" uniqueCount="50">
  <si>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2009.a.vabalennu Eesti karikavõistluste V etapp</t>
  </si>
  <si>
    <t>16. mail  2009 Kuusikul</t>
  </si>
  <si>
    <t>F1A</t>
  </si>
  <si>
    <t>Kõik võistlejad</t>
  </si>
  <si>
    <t>Maksimum</t>
  </si>
  <si>
    <t>Juuniorid</t>
  </si>
  <si>
    <t>Nimi</t>
  </si>
  <si>
    <t>Klubi</t>
  </si>
  <si>
    <t>Litsentsi Nr.</t>
  </si>
  <si>
    <t>1.tuur</t>
  </si>
  <si>
    <t>2.tuur</t>
  </si>
  <si>
    <t>3.tuur</t>
  </si>
  <si>
    <t>4.tuur</t>
  </si>
  <si>
    <t>5.tuur</t>
  </si>
  <si>
    <t>Fly Off</t>
  </si>
  <si>
    <t>Kokku</t>
  </si>
  <si>
    <t>Janar Sell</t>
  </si>
  <si>
    <t>Tartu MK</t>
  </si>
  <si>
    <t>EST-0269</t>
  </si>
  <si>
    <t>Anti Kordemets</t>
  </si>
  <si>
    <t xml:space="preserve">Nõmme NM     </t>
  </si>
  <si>
    <t>EST-0</t>
  </si>
  <si>
    <t>Anton Zaseka</t>
  </si>
  <si>
    <t>Fun Fly Club</t>
  </si>
  <si>
    <t>Ardo Pärna</t>
  </si>
  <si>
    <t>EST-0048</t>
  </si>
  <si>
    <t>Ülar Vihul</t>
  </si>
  <si>
    <t>EST-0070</t>
  </si>
  <si>
    <t>Alar Mihhailov</t>
  </si>
  <si>
    <t>EST-0199</t>
  </si>
  <si>
    <t>Mikk Kaspar Vahtra (J)</t>
  </si>
  <si>
    <t>1.</t>
  </si>
  <si>
    <t>Aleksander Petrov (J)</t>
  </si>
  <si>
    <t>Narva LM</t>
  </si>
  <si>
    <t>2.</t>
  </si>
  <si>
    <t>Mart Maasikmäe (J)</t>
  </si>
  <si>
    <t>3.</t>
  </si>
  <si>
    <t>F1H</t>
  </si>
  <si>
    <t>Andra Moistus</t>
  </si>
  <si>
    <t>EST-</t>
  </si>
  <si>
    <t>Märt Malkki</t>
  </si>
  <si>
    <t>Karl Pabos</t>
  </si>
  <si>
    <t>Nikita Ivanov</t>
  </si>
  <si>
    <t>Vladimir Ivanov</t>
  </si>
  <si>
    <t>Rober Peeling</t>
  </si>
  <si>
    <t>Jan Belik</t>
  </si>
  <si>
    <t>Jürgen Vahter</t>
  </si>
  <si>
    <t>Türi MK</t>
  </si>
  <si>
    <t>Võistluste peakohtunik</t>
  </si>
  <si>
    <t>Urmas Kokk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</si>
</sst>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4"/>
      <color indexed="17"/>
      <name val="Times New Roman"/>
      <family val="1"/>
    </font>
    <font>
      <sz val="24"/>
      <name val="Arial"/>
      <family val="0"/>
    </font>
    <font>
      <b/>
      <sz val="12"/>
      <color indexed="17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3.7109375" style="0" customWidth="1"/>
    <col min="2" max="2" width="24.14062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0" width="7.7109375" style="0" customWidth="1"/>
    <col min="11" max="11" width="7.57421875" style="0" customWidth="1"/>
    <col min="12" max="12" width="8.8515625" style="6" customWidth="1"/>
  </cols>
  <sheetData>
    <row r="1" spans="1:12" s="3" customFormat="1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5:8" ht="15.75">
      <c r="E2" s="4" t="s">
        <v>1</v>
      </c>
      <c r="F2" s="5"/>
      <c r="G2" s="5"/>
      <c r="H2" s="5"/>
    </row>
    <row r="4" spans="2:12" ht="18" customHeight="1">
      <c r="B4" s="7" t="s">
        <v>2</v>
      </c>
      <c r="C4" s="8" t="s">
        <v>3</v>
      </c>
      <c r="D4" s="9" t="s">
        <v>4</v>
      </c>
      <c r="E4" s="10">
        <v>180</v>
      </c>
      <c r="F4" s="10">
        <v>180</v>
      </c>
      <c r="G4" s="10">
        <v>180</v>
      </c>
      <c r="H4" s="10">
        <v>180</v>
      </c>
      <c r="I4" s="10">
        <v>180</v>
      </c>
      <c r="J4" s="11"/>
      <c r="K4" s="10">
        <f>SUM(E4:J4)+0.000001</f>
        <v>900.000001</v>
      </c>
      <c r="L4" s="10" t="s">
        <v>5</v>
      </c>
    </row>
    <row r="5" spans="1:12" s="15" customFormat="1" ht="15.75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4"/>
    </row>
    <row r="6" spans="1:12" s="15" customFormat="1" ht="15.75">
      <c r="A6" s="16">
        <v>1</v>
      </c>
      <c r="B6" s="17" t="s">
        <v>16</v>
      </c>
      <c r="C6" s="18" t="s">
        <v>17</v>
      </c>
      <c r="D6" s="19" t="s">
        <v>18</v>
      </c>
      <c r="E6" s="13">
        <v>180</v>
      </c>
      <c r="F6" s="13">
        <v>180</v>
      </c>
      <c r="G6" s="13">
        <v>180</v>
      </c>
      <c r="H6" s="13">
        <v>180</v>
      </c>
      <c r="I6" s="13">
        <v>180</v>
      </c>
      <c r="J6" s="13"/>
      <c r="K6" s="20">
        <f aca="true" t="shared" si="0" ref="K6:K14">SUM(E6:J6)</f>
        <v>900</v>
      </c>
      <c r="L6" s="14"/>
    </row>
    <row r="7" spans="1:12" s="15" customFormat="1" ht="15.75">
      <c r="A7" s="16">
        <v>2</v>
      </c>
      <c r="B7" s="18" t="s">
        <v>19</v>
      </c>
      <c r="C7" s="18" t="s">
        <v>20</v>
      </c>
      <c r="D7" s="21" t="s">
        <v>21</v>
      </c>
      <c r="E7" s="13">
        <v>180</v>
      </c>
      <c r="F7" s="13">
        <v>179</v>
      </c>
      <c r="G7" s="13">
        <v>180</v>
      </c>
      <c r="H7" s="13">
        <v>180</v>
      </c>
      <c r="I7" s="13">
        <v>180</v>
      </c>
      <c r="J7" s="13"/>
      <c r="K7" s="20">
        <f t="shared" si="0"/>
        <v>899</v>
      </c>
      <c r="L7" s="14"/>
    </row>
    <row r="8" spans="1:12" s="15" customFormat="1" ht="15.75">
      <c r="A8" s="16">
        <v>3</v>
      </c>
      <c r="B8" s="17" t="s">
        <v>22</v>
      </c>
      <c r="C8" s="18" t="s">
        <v>23</v>
      </c>
      <c r="D8" s="21" t="s">
        <v>21</v>
      </c>
      <c r="E8" s="22">
        <v>180</v>
      </c>
      <c r="F8" s="13">
        <v>163</v>
      </c>
      <c r="G8" s="13">
        <v>180</v>
      </c>
      <c r="H8" s="13">
        <v>180</v>
      </c>
      <c r="I8" s="13">
        <v>180</v>
      </c>
      <c r="J8" s="13"/>
      <c r="K8" s="20">
        <f t="shared" si="0"/>
        <v>883</v>
      </c>
      <c r="L8" s="14"/>
    </row>
    <row r="9" spans="1:12" s="15" customFormat="1" ht="15.75">
      <c r="A9" s="16">
        <v>4</v>
      </c>
      <c r="B9" s="23" t="s">
        <v>24</v>
      </c>
      <c r="C9" s="18" t="s">
        <v>20</v>
      </c>
      <c r="D9" s="21" t="s">
        <v>25</v>
      </c>
      <c r="E9" s="13">
        <v>180</v>
      </c>
      <c r="F9" s="13">
        <v>180</v>
      </c>
      <c r="G9" s="13">
        <v>180</v>
      </c>
      <c r="H9" s="13">
        <v>180</v>
      </c>
      <c r="I9" s="13">
        <v>142</v>
      </c>
      <c r="J9" s="13"/>
      <c r="K9" s="20">
        <f t="shared" si="0"/>
        <v>862</v>
      </c>
      <c r="L9" s="14"/>
    </row>
    <row r="10" spans="1:12" s="15" customFormat="1" ht="15.75">
      <c r="A10" s="16">
        <v>5</v>
      </c>
      <c r="B10" s="18" t="s">
        <v>26</v>
      </c>
      <c r="C10" s="18" t="s">
        <v>20</v>
      </c>
      <c r="D10" s="19" t="s">
        <v>27</v>
      </c>
      <c r="E10" s="24">
        <v>180</v>
      </c>
      <c r="F10" s="24">
        <v>180</v>
      </c>
      <c r="G10" s="24">
        <v>180</v>
      </c>
      <c r="H10" s="24">
        <v>141</v>
      </c>
      <c r="I10" s="24">
        <v>180</v>
      </c>
      <c r="J10" s="10"/>
      <c r="K10" s="20">
        <f t="shared" si="0"/>
        <v>861</v>
      </c>
      <c r="L10" s="14"/>
    </row>
    <row r="11" spans="1:12" s="15" customFormat="1" ht="15.75">
      <c r="A11" s="25">
        <v>6</v>
      </c>
      <c r="B11" s="17" t="s">
        <v>28</v>
      </c>
      <c r="C11" s="18" t="s">
        <v>20</v>
      </c>
      <c r="D11" s="19" t="s">
        <v>29</v>
      </c>
      <c r="E11" s="13">
        <v>180</v>
      </c>
      <c r="F11" s="13">
        <v>180</v>
      </c>
      <c r="G11" s="13">
        <v>180</v>
      </c>
      <c r="H11" s="13">
        <v>180</v>
      </c>
      <c r="I11" s="13">
        <v>117</v>
      </c>
      <c r="J11" s="13"/>
      <c r="K11" s="20">
        <f t="shared" si="0"/>
        <v>837</v>
      </c>
      <c r="L11" s="14"/>
    </row>
    <row r="12" spans="1:12" s="15" customFormat="1" ht="15.75">
      <c r="A12" s="25">
        <v>7</v>
      </c>
      <c r="B12" s="17" t="s">
        <v>30</v>
      </c>
      <c r="C12" s="18" t="s">
        <v>17</v>
      </c>
      <c r="D12" s="19" t="s">
        <v>21</v>
      </c>
      <c r="E12" s="24">
        <v>158</v>
      </c>
      <c r="F12" s="24">
        <v>180</v>
      </c>
      <c r="G12" s="24">
        <v>129</v>
      </c>
      <c r="H12" s="24">
        <v>142</v>
      </c>
      <c r="I12" s="24">
        <v>180</v>
      </c>
      <c r="J12" s="10"/>
      <c r="K12" s="20">
        <f t="shared" si="0"/>
        <v>789</v>
      </c>
      <c r="L12" s="14" t="s">
        <v>31</v>
      </c>
    </row>
    <row r="13" spans="1:12" s="15" customFormat="1" ht="15.75">
      <c r="A13" s="25">
        <v>8</v>
      </c>
      <c r="B13" s="17" t="s">
        <v>32</v>
      </c>
      <c r="C13" s="18" t="s">
        <v>33</v>
      </c>
      <c r="D13" s="19" t="s">
        <v>21</v>
      </c>
      <c r="E13" s="24">
        <v>112</v>
      </c>
      <c r="F13" s="24">
        <v>180</v>
      </c>
      <c r="G13" s="24">
        <v>52</v>
      </c>
      <c r="H13" s="24">
        <v>180</v>
      </c>
      <c r="I13" s="24">
        <v>180</v>
      </c>
      <c r="J13" s="10"/>
      <c r="K13" s="20">
        <f t="shared" si="0"/>
        <v>704</v>
      </c>
      <c r="L13" s="14" t="s">
        <v>34</v>
      </c>
    </row>
    <row r="14" spans="1:12" s="15" customFormat="1" ht="15.75">
      <c r="A14" s="25">
        <v>9</v>
      </c>
      <c r="B14" s="17" t="s">
        <v>35</v>
      </c>
      <c r="C14" s="18" t="s">
        <v>20</v>
      </c>
      <c r="D14" s="19" t="s">
        <v>21</v>
      </c>
      <c r="E14" s="24">
        <v>179</v>
      </c>
      <c r="F14" s="24">
        <v>135</v>
      </c>
      <c r="G14" s="24">
        <v>143</v>
      </c>
      <c r="H14" s="24">
        <v>121</v>
      </c>
      <c r="I14" s="24">
        <v>102</v>
      </c>
      <c r="J14" s="10"/>
      <c r="K14" s="20">
        <f t="shared" si="0"/>
        <v>680</v>
      </c>
      <c r="L14" s="14" t="s">
        <v>36</v>
      </c>
    </row>
    <row r="16" spans="2:11" ht="15.75">
      <c r="B16" s="26" t="s">
        <v>37</v>
      </c>
      <c r="C16" s="27" t="s">
        <v>5</v>
      </c>
      <c r="D16" s="9" t="s">
        <v>4</v>
      </c>
      <c r="E16" s="10">
        <v>120</v>
      </c>
      <c r="F16" s="10">
        <v>120</v>
      </c>
      <c r="G16" s="10">
        <v>120</v>
      </c>
      <c r="H16" s="10">
        <v>120</v>
      </c>
      <c r="I16" s="10">
        <v>120</v>
      </c>
      <c r="J16" s="11"/>
      <c r="K16" s="10">
        <f>SUM(E16:J16)</f>
        <v>600</v>
      </c>
    </row>
    <row r="17" spans="1:11" ht="15.75">
      <c r="A17" s="12"/>
      <c r="B17" s="13" t="s">
        <v>6</v>
      </c>
      <c r="C17" s="13" t="s">
        <v>7</v>
      </c>
      <c r="D17" s="13" t="s">
        <v>8</v>
      </c>
      <c r="E17" s="13" t="s">
        <v>9</v>
      </c>
      <c r="F17" s="13" t="s">
        <v>10</v>
      </c>
      <c r="G17" s="13" t="s">
        <v>11</v>
      </c>
      <c r="H17" s="13" t="s">
        <v>12</v>
      </c>
      <c r="I17" s="13" t="s">
        <v>13</v>
      </c>
      <c r="J17" s="13" t="s">
        <v>14</v>
      </c>
      <c r="K17" s="13" t="s">
        <v>15</v>
      </c>
    </row>
    <row r="18" spans="1:11" ht="15.75">
      <c r="A18" s="16">
        <v>1</v>
      </c>
      <c r="B18" s="17" t="s">
        <v>38</v>
      </c>
      <c r="C18" s="18" t="s">
        <v>20</v>
      </c>
      <c r="D18" s="21" t="s">
        <v>39</v>
      </c>
      <c r="E18" s="24">
        <v>110</v>
      </c>
      <c r="F18" s="24">
        <v>120</v>
      </c>
      <c r="G18" s="24">
        <v>120</v>
      </c>
      <c r="H18" s="24">
        <v>120</v>
      </c>
      <c r="I18" s="24">
        <v>66</v>
      </c>
      <c r="J18" s="9"/>
      <c r="K18" s="20">
        <f aca="true" t="shared" si="1" ref="K18:K25">SUM(E18:J18)</f>
        <v>536</v>
      </c>
    </row>
    <row r="19" spans="1:11" ht="15.75">
      <c r="A19" s="16">
        <v>2</v>
      </c>
      <c r="B19" s="17" t="s">
        <v>40</v>
      </c>
      <c r="C19" s="18" t="s">
        <v>17</v>
      </c>
      <c r="D19" s="21" t="s">
        <v>39</v>
      </c>
      <c r="E19" s="24">
        <v>106</v>
      </c>
      <c r="F19" s="24">
        <v>102</v>
      </c>
      <c r="G19" s="24">
        <v>119</v>
      </c>
      <c r="H19" s="24">
        <v>52</v>
      </c>
      <c r="I19" s="24">
        <v>104</v>
      </c>
      <c r="J19" s="9"/>
      <c r="K19" s="20">
        <f t="shared" si="1"/>
        <v>483</v>
      </c>
    </row>
    <row r="20" spans="1:11" ht="15.75">
      <c r="A20" s="16">
        <v>3</v>
      </c>
      <c r="B20" s="17" t="s">
        <v>41</v>
      </c>
      <c r="C20" s="18" t="s">
        <v>17</v>
      </c>
      <c r="D20" s="21" t="s">
        <v>39</v>
      </c>
      <c r="E20" s="13">
        <v>120</v>
      </c>
      <c r="F20" s="13">
        <v>74</v>
      </c>
      <c r="G20" s="13">
        <v>120</v>
      </c>
      <c r="H20" s="13">
        <v>46</v>
      </c>
      <c r="I20" s="13">
        <v>100</v>
      </c>
      <c r="J20" s="16"/>
      <c r="K20" s="20">
        <f t="shared" si="1"/>
        <v>460</v>
      </c>
    </row>
    <row r="21" spans="1:11" ht="15.75">
      <c r="A21" s="16">
        <v>4</v>
      </c>
      <c r="B21" s="17" t="s">
        <v>42</v>
      </c>
      <c r="C21" s="18" t="s">
        <v>33</v>
      </c>
      <c r="D21" s="21" t="s">
        <v>39</v>
      </c>
      <c r="E21" s="13">
        <v>65</v>
      </c>
      <c r="F21" s="13">
        <v>118</v>
      </c>
      <c r="G21" s="13">
        <v>42</v>
      </c>
      <c r="H21" s="13">
        <v>120</v>
      </c>
      <c r="I21" s="13">
        <v>62</v>
      </c>
      <c r="J21" s="16"/>
      <c r="K21" s="20">
        <f t="shared" si="1"/>
        <v>407</v>
      </c>
    </row>
    <row r="22" spans="1:11" ht="15.75">
      <c r="A22" s="16">
        <v>5</v>
      </c>
      <c r="B22" s="17" t="s">
        <v>43</v>
      </c>
      <c r="C22" s="18" t="s">
        <v>33</v>
      </c>
      <c r="D22" s="21" t="s">
        <v>39</v>
      </c>
      <c r="E22" s="13">
        <v>83</v>
      </c>
      <c r="F22" s="13">
        <v>120</v>
      </c>
      <c r="G22" s="13">
        <v>52</v>
      </c>
      <c r="H22" s="13">
        <v>31</v>
      </c>
      <c r="I22" s="13">
        <v>120</v>
      </c>
      <c r="J22" s="9"/>
      <c r="K22" s="20">
        <f t="shared" si="1"/>
        <v>406</v>
      </c>
    </row>
    <row r="23" spans="1:11" ht="15.75">
      <c r="A23" s="25">
        <v>6</v>
      </c>
      <c r="B23" s="17" t="s">
        <v>44</v>
      </c>
      <c r="C23" s="18" t="s">
        <v>17</v>
      </c>
      <c r="D23" s="21" t="s">
        <v>39</v>
      </c>
      <c r="E23" s="13">
        <v>88</v>
      </c>
      <c r="F23" s="13">
        <v>78</v>
      </c>
      <c r="G23" s="13">
        <v>95</v>
      </c>
      <c r="H23" s="13">
        <v>56</v>
      </c>
      <c r="I23" s="13">
        <v>68</v>
      </c>
      <c r="J23" s="16"/>
      <c r="K23" s="20">
        <f t="shared" si="1"/>
        <v>385</v>
      </c>
    </row>
    <row r="24" spans="1:11" ht="15.75">
      <c r="A24" s="25">
        <v>7</v>
      </c>
      <c r="B24" s="17" t="s">
        <v>45</v>
      </c>
      <c r="C24" s="18" t="s">
        <v>33</v>
      </c>
      <c r="D24" s="21" t="s">
        <v>39</v>
      </c>
      <c r="E24" s="13">
        <v>112</v>
      </c>
      <c r="F24" s="13">
        <v>61</v>
      </c>
      <c r="G24" s="13">
        <v>32</v>
      </c>
      <c r="H24" s="13">
        <v>120</v>
      </c>
      <c r="I24" s="13">
        <v>38</v>
      </c>
      <c r="J24" s="16"/>
      <c r="K24" s="20">
        <f t="shared" si="1"/>
        <v>363</v>
      </c>
    </row>
    <row r="25" spans="1:11" ht="15.75">
      <c r="A25" s="25">
        <v>8</v>
      </c>
      <c r="B25" s="17" t="s">
        <v>46</v>
      </c>
      <c r="C25" s="18" t="s">
        <v>47</v>
      </c>
      <c r="D25" s="21" t="s">
        <v>39</v>
      </c>
      <c r="E25" s="13">
        <v>0</v>
      </c>
      <c r="F25" s="13">
        <v>36</v>
      </c>
      <c r="G25" s="13">
        <v>120</v>
      </c>
      <c r="H25" s="13">
        <v>0</v>
      </c>
      <c r="I25" s="13">
        <v>0</v>
      </c>
      <c r="J25" s="16"/>
      <c r="K25" s="20">
        <f t="shared" si="1"/>
        <v>156</v>
      </c>
    </row>
    <row r="27" spans="2:4" ht="12.75">
      <c r="B27" t="s">
        <v>48</v>
      </c>
      <c r="D27" t="s">
        <v>49</v>
      </c>
    </row>
  </sheetData>
  <mergeCells count="1">
    <mergeCell ref="A1:K1"/>
  </mergeCells>
  <printOptions/>
  <pageMargins left="0.9" right="0.35433070866141736" top="0.36" bottom="0.2" header="0.23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Frens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Urmas Kokk</dc:creator>
  <cp:keywords/>
  <dc:description/>
  <cp:lastModifiedBy>Urmas Kokk</cp:lastModifiedBy>
  <dcterms:created xsi:type="dcterms:W3CDTF">2009-05-18T15:07:31Z</dcterms:created>
  <dcterms:modified xsi:type="dcterms:W3CDTF">2009-05-18T15:07:48Z</dcterms:modified>
  <cp:category/>
  <cp:version/>
  <cp:contentType/>
  <cp:contentStatus/>
</cp:coreProperties>
</file>